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xl/media/image2.wmf" ContentType="image/x-wmf"/>
  <Override PartName="/xl/media/image3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<sst xmlns="http://schemas.openxmlformats.org/spreadsheetml/2006/main" count="651" uniqueCount="128">
  <si>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</si>
  <si>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</si>
  <si>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</si>
  <si>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</si>
  <si>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</si>
  <si>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</si>
  <si>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</si>
  <si>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</si>
  <si>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</si>
  <si>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</si>
  <si>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</si>
  <si>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</si>
  <si>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</si>
  <si>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</si>
  <si>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</si>
  <si>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</si>
  <si>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</si>
  <si>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</si>
  <si>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</si>
  <si>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</si>
  <si>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</si>
  <si>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</si>
  <si>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</si>
  <si>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</si>
  <si>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</si>
  <si>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</si>
  <si>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</si>
  <si>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</si>
  <si>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</si>
  <si>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</si>
  <si>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</si>
  <si>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</si>
  <si>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</si>
  <si>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</si>
  <si>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</si>
  <si>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</si>
  <si>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</si>
  <si>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</si>
  <si>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</si>
  <si>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</si>
  <si>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</si>
  <si>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</si>
  <si>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</si>
  <si>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</si>
  <si>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</si>
  <si>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</si>
  <si>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</si>
  <si>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</si>
  <si>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</si>
  <si>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</si>
  <si>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</si>
  <si>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</si>
  <si>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</si>
  <si>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</si>
  <si>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</si>
  <si>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</si>
  <si>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</si>
  <si>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</si>
  <si>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</si>
  <si>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</si>
  <si>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</si>
  <si>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</si>
  <si>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</si>
  <si>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</si>
  <si>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</si>
  <si>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</si>
  <si>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</si>
  <si>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</si>
  <si>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</si>
  <si>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</si>
  <si>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</si>
  <si>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</si>
  <si>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</si>
  <si>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</si>
  <si>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</si>
  <si>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</si>
  <si>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</si>
  <si>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</si>
  <si>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</si>
  <si>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</si>
  <si>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</si>
  <si>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</si>
  <si>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</si>
  <si>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</si>
  <si>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</si>
  <si>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</si>
  <si>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</si>
  <si>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</si>
  <si>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</si>
  <si>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</si>
  <si>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</si>
  <si>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</si>
  <si>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</si>
  <si>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</si>
  <si>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</si>
  <si>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</si>
  <si>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</si>
  <si>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</si>
  <si>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</si>
  <si>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</si>
  <si>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</si>
  <si>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</si>
  <si>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</si>
  <si>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</si>
  <si>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</si>
  <si>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</si>
  <si>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</si>
  <si>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</si>
  <si>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</si>
  <si>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</si>
  <si>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</si>
  <si>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</si>
  <si>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</si>
  <si>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</si>
  <si>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</si>
  <si>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</si>
  <si>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</si>
  <si>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</si>
  <si>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</si>
  <si>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</si>
  <si>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</si>
  <si>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</si>
  <si>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Total_SIPA_beneficiaries</t>
  </si>
  <si>
    <t xml:space="preserve">Total_SIPA_benefits</t>
  </si>
  <si>
    <t xml:space="preserve">Total_non_moratorium_beneficiaries</t>
  </si>
  <si>
    <t xml:space="preserve">Total_non_moratorium_benefits</t>
  </si>
  <si>
    <t xml:space="preserve">Total_PUAM_benefits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</si>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</sst>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.0"/>
    <numFmt numFmtId="169" formatCode="0.00"/>
    <numFmt numFmtId="170" formatCode="#,##0.00"/>
    <numFmt numFmtId="171" formatCode="0%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950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3CDDD"/>
      <rgbColor rgb="FFC0504D"/>
      <rgbColor rgb="FFF2F2F2"/>
      <rgbColor rgb="FF99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3D69B"/>
      <rgbColor rgb="FF99CCFF"/>
      <rgbColor rgb="FFFF9999"/>
      <rgbColor rgb="FFD99694"/>
      <rgbColor rgb="FFE6B9B8"/>
      <rgbColor rgb="FF3366FF"/>
      <rgbColor rgb="FF4BACC6"/>
      <rgbColor rgb="FF9BBB59"/>
      <rgbColor rgb="FFFFC000"/>
      <rgbColor rgb="FFFF950E"/>
      <rgbColor rgb="FFFF6600"/>
      <rgbColor rgb="FF3465A4"/>
      <rgbColor rgb="FF46AAC4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0.556968098815479</c:v>
                </c:pt>
                <c:pt idx="2">
                  <c:v>0.614445889261765</c:v>
                </c:pt>
                <c:pt idx="3">
                  <c:v>0.569571829027116</c:v>
                </c:pt>
                <c:pt idx="4">
                  <c:v>0.619634267691339</c:v>
                </c:pt>
                <c:pt idx="5">
                  <c:v>0.566704248964745</c:v>
                </c:pt>
                <c:pt idx="6">
                  <c:v>0.5963667058323</c:v>
                </c:pt>
                <c:pt idx="7">
                  <c:v>0.569477166460751</c:v>
                </c:pt>
                <c:pt idx="8">
                  <c:v>0.607318855803978</c:v>
                </c:pt>
                <c:pt idx="9">
                  <c:v>0.570399413284528</c:v>
                </c:pt>
                <c:pt idx="10">
                  <c:v>0.609505383762576</c:v>
                </c:pt>
                <c:pt idx="11">
                  <c:v>0.577399001258528</c:v>
                </c:pt>
                <c:pt idx="12">
                  <c:v>0.620088020647547</c:v>
                </c:pt>
                <c:pt idx="13">
                  <c:v>0.574680410137136</c:v>
                </c:pt>
                <c:pt idx="14">
                  <c:v>0.594546467481993</c:v>
                </c:pt>
                <c:pt idx="15">
                  <c:v>0.580630084013866</c:v>
                </c:pt>
                <c:pt idx="16">
                  <c:v>0.563294824789305</c:v>
                </c:pt>
                <c:pt idx="17">
                  <c:v>0.553902220698702</c:v>
                </c:pt>
                <c:pt idx="18">
                  <c:v>0.561156576006708</c:v>
                </c:pt>
                <c:pt idx="19">
                  <c:v>0.591995419500595</c:v>
                </c:pt>
                <c:pt idx="20">
                  <c:v>0.6043616810468</c:v>
                </c:pt>
                <c:pt idx="21">
                  <c:v>0.706962435132816</c:v>
                </c:pt>
                <c:pt idx="22">
                  <c:v>0.526818962822657</c:v>
                </c:pt>
                <c:pt idx="23">
                  <c:v>0.557903234204759</c:v>
                </c:pt>
                <c:pt idx="24">
                  <c:v>0.548513649086498</c:v>
                </c:pt>
                <c:pt idx="25">
                  <c:v>0.53664782696292</c:v>
                </c:pt>
                <c:pt idx="26">
                  <c:v>0.561526423993956</c:v>
                </c:pt>
                <c:pt idx="27">
                  <c:v>0.590621560288665</c:v>
                </c:pt>
                <c:pt idx="28">
                  <c:v>0.597817629856086</c:v>
                </c:pt>
                <c:pt idx="29">
                  <c:v>0.60428057820637</c:v>
                </c:pt>
                <c:pt idx="30">
                  <c:v>0.60787480716631</c:v>
                </c:pt>
                <c:pt idx="31">
                  <c:v>0.617609408285291</c:v>
                </c:pt>
                <c:pt idx="32">
                  <c:v>0.62190468031441</c:v>
                </c:pt>
                <c:pt idx="33">
                  <c:v>0.62802054377457</c:v>
                </c:pt>
                <c:pt idx="34">
                  <c:v>0.643758094701114</c:v>
                </c:pt>
                <c:pt idx="35">
                  <c:v>0.650377338803337</c:v>
                </c:pt>
                <c:pt idx="36">
                  <c:v>0.657244166887325</c:v>
                </c:pt>
                <c:pt idx="37">
                  <c:v>0.661669359978468</c:v>
                </c:pt>
                <c:pt idx="38">
                  <c:v>0.664718183944089</c:v>
                </c:pt>
                <c:pt idx="39">
                  <c:v>0.665245294904969</c:v>
                </c:pt>
                <c:pt idx="40">
                  <c:v>0.671044644896005</c:v>
                </c:pt>
                <c:pt idx="41">
                  <c:v>0.678536531079141</c:v>
                </c:pt>
                <c:pt idx="42">
                  <c:v>0.677832507693301</c:v>
                </c:pt>
                <c:pt idx="43">
                  <c:v>0.684898412892139</c:v>
                </c:pt>
                <c:pt idx="44">
                  <c:v>0.688253402701971</c:v>
                </c:pt>
                <c:pt idx="45">
                  <c:v>0.690666635962293</c:v>
                </c:pt>
                <c:pt idx="46">
                  <c:v>0.690766653955412</c:v>
                </c:pt>
                <c:pt idx="47">
                  <c:v>0.705116391121608</c:v>
                </c:pt>
                <c:pt idx="48">
                  <c:v>0.712939140276895</c:v>
                </c:pt>
                <c:pt idx="49">
                  <c:v>0.697510847740129</c:v>
                </c:pt>
                <c:pt idx="50">
                  <c:v>0.707524198624564</c:v>
                </c:pt>
                <c:pt idx="51">
                  <c:v>0.710072625334832</c:v>
                </c:pt>
                <c:pt idx="52">
                  <c:v>0.708386585156291</c:v>
                </c:pt>
                <c:pt idx="53">
                  <c:v>0.711277380506898</c:v>
                </c:pt>
                <c:pt idx="54">
                  <c:v>0.717382421672947</c:v>
                </c:pt>
                <c:pt idx="55">
                  <c:v>0.719867619886809</c:v>
                </c:pt>
                <c:pt idx="56">
                  <c:v>0.718669447317825</c:v>
                </c:pt>
                <c:pt idx="57">
                  <c:v>0.71596725253033</c:v>
                </c:pt>
                <c:pt idx="58">
                  <c:v>0.719538745854795</c:v>
                </c:pt>
                <c:pt idx="59">
                  <c:v>0.716188126860576</c:v>
                </c:pt>
                <c:pt idx="60">
                  <c:v>0.710050696398351</c:v>
                </c:pt>
                <c:pt idx="61">
                  <c:v>0.714775143983219</c:v>
                </c:pt>
                <c:pt idx="62">
                  <c:v>0.711219721716844</c:v>
                </c:pt>
                <c:pt idx="63">
                  <c:v>0.711967078204146</c:v>
                </c:pt>
                <c:pt idx="64">
                  <c:v>0.708422136504394</c:v>
                </c:pt>
                <c:pt idx="65">
                  <c:v>0.709743642461403</c:v>
                </c:pt>
                <c:pt idx="66">
                  <c:v>0.715419103084026</c:v>
                </c:pt>
                <c:pt idx="67">
                  <c:v>0.714524306732479</c:v>
                </c:pt>
                <c:pt idx="68">
                  <c:v>0.715834846456224</c:v>
                </c:pt>
                <c:pt idx="69">
                  <c:v>0.717500589560361</c:v>
                </c:pt>
                <c:pt idx="70">
                  <c:v>0.717262609072851</c:v>
                </c:pt>
                <c:pt idx="71">
                  <c:v>0.713481780048532</c:v>
                </c:pt>
                <c:pt idx="72">
                  <c:v>0.709045076235874</c:v>
                </c:pt>
                <c:pt idx="73">
                  <c:v>0.709921088309225</c:v>
                </c:pt>
                <c:pt idx="74">
                  <c:v>0.711272972005803</c:v>
                </c:pt>
                <c:pt idx="75">
                  <c:v>0.712489590002031</c:v>
                </c:pt>
                <c:pt idx="76">
                  <c:v>0.712457723849006</c:v>
                </c:pt>
                <c:pt idx="77">
                  <c:v>0.714295963743909</c:v>
                </c:pt>
                <c:pt idx="78">
                  <c:v>0.715332127181228</c:v>
                </c:pt>
                <c:pt idx="79">
                  <c:v>0.721502029790486</c:v>
                </c:pt>
                <c:pt idx="80">
                  <c:v>0.718467402216928</c:v>
                </c:pt>
                <c:pt idx="81">
                  <c:v>0.715121623904105</c:v>
                </c:pt>
                <c:pt idx="82">
                  <c:v>0.711135374222957</c:v>
                </c:pt>
                <c:pt idx="83">
                  <c:v>0.711274093727158</c:v>
                </c:pt>
                <c:pt idx="84">
                  <c:v>0.717805580522218</c:v>
                </c:pt>
                <c:pt idx="85">
                  <c:v>0.715209980453224</c:v>
                </c:pt>
                <c:pt idx="86">
                  <c:v>0.724018025636836</c:v>
                </c:pt>
                <c:pt idx="87">
                  <c:v>0.723666171561285</c:v>
                </c:pt>
                <c:pt idx="88">
                  <c:v>0.728715595167205</c:v>
                </c:pt>
                <c:pt idx="89">
                  <c:v>0.725014397576294</c:v>
                </c:pt>
                <c:pt idx="90">
                  <c:v>0.725290031813895</c:v>
                </c:pt>
                <c:pt idx="91">
                  <c:v>0.720731821148319</c:v>
                </c:pt>
                <c:pt idx="92">
                  <c:v>0.727849742379463</c:v>
                </c:pt>
                <c:pt idx="93">
                  <c:v>0.727481058752306</c:v>
                </c:pt>
                <c:pt idx="94">
                  <c:v>0.725478752870258</c:v>
                </c:pt>
                <c:pt idx="95">
                  <c:v>0.725244266559347</c:v>
                </c:pt>
                <c:pt idx="96">
                  <c:v>0.726122817812817</c:v>
                </c:pt>
                <c:pt idx="97">
                  <c:v>0.724730260428693</c:v>
                </c:pt>
                <c:pt idx="98">
                  <c:v>0.724739714010229</c:v>
                </c:pt>
                <c:pt idx="99">
                  <c:v>0.726069797728062</c:v>
                </c:pt>
                <c:pt idx="100">
                  <c:v>0.720297718472892</c:v>
                </c:pt>
                <c:pt idx="101">
                  <c:v>0.716251134562746</c:v>
                </c:pt>
                <c:pt idx="102">
                  <c:v>0.717531819262949</c:v>
                </c:pt>
                <c:pt idx="103">
                  <c:v>0.719190747213362</c:v>
                </c:pt>
                <c:pt idx="104">
                  <c:v>0.725601128786539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795420"/>
        <c:axId val="86097482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24817.1425334974</c:v>
                </c:pt>
                <c:pt idx="2">
                  <c:v>27762.8539238228</c:v>
                </c:pt>
                <c:pt idx="3">
                  <c:v>26328.472718277</c:v>
                </c:pt>
                <c:pt idx="4">
                  <c:v>28051.0169103183</c:v>
                </c:pt>
                <c:pt idx="5">
                  <c:v>24438.8221834589</c:v>
                </c:pt>
                <c:pt idx="6">
                  <c:v>25086.9462510301</c:v>
                </c:pt>
                <c:pt idx="7">
                  <c:v>23913.7218090902</c:v>
                </c:pt>
                <c:pt idx="8">
                  <c:v>26073.8487200747</c:v>
                </c:pt>
                <c:pt idx="9">
                  <c:v>24916.6426139563</c:v>
                </c:pt>
                <c:pt idx="10">
                  <c:v>26470.7627018995</c:v>
                </c:pt>
                <c:pt idx="11">
                  <c:v>25344.7066166033</c:v>
                </c:pt>
                <c:pt idx="12">
                  <c:v>27494.9106593557</c:v>
                </c:pt>
                <c:pt idx="13">
                  <c:v>25446.2965528659</c:v>
                </c:pt>
                <c:pt idx="14">
                  <c:v>25480.4887882124</c:v>
                </c:pt>
                <c:pt idx="15">
                  <c:v>23782.4823297433</c:v>
                </c:pt>
                <c:pt idx="16">
                  <c:v>21735.3889833671</c:v>
                </c:pt>
                <c:pt idx="17">
                  <c:v>21436.4790155563</c:v>
                </c:pt>
                <c:pt idx="18">
                  <c:v>21539.7772194948</c:v>
                </c:pt>
                <c:pt idx="19">
                  <c:v>21957.5554758568</c:v>
                </c:pt>
                <c:pt idx="20">
                  <c:v>21629.098230718</c:v>
                </c:pt>
                <c:pt idx="21">
                  <c:v>24822.5138107296</c:v>
                </c:pt>
                <c:pt idx="22">
                  <c:v>22915.8449869774</c:v>
                </c:pt>
                <c:pt idx="23">
                  <c:v>22857.3202183445</c:v>
                </c:pt>
                <c:pt idx="24">
                  <c:v>22381.1586865383</c:v>
                </c:pt>
                <c:pt idx="25">
                  <c:v>21669.8660603124</c:v>
                </c:pt>
                <c:pt idx="26">
                  <c:v>22395.8653710439</c:v>
                </c:pt>
                <c:pt idx="27">
                  <c:v>23022.2731851141</c:v>
                </c:pt>
                <c:pt idx="28">
                  <c:v>23789.9950014901</c:v>
                </c:pt>
                <c:pt idx="29">
                  <c:v>24383.9544347932</c:v>
                </c:pt>
                <c:pt idx="30">
                  <c:v>24933.042340075</c:v>
                </c:pt>
                <c:pt idx="31">
                  <c:v>25518.9678031999</c:v>
                </c:pt>
                <c:pt idx="32">
                  <c:v>26066.2886921542</c:v>
                </c:pt>
                <c:pt idx="33">
                  <c:v>26594.3211773701</c:v>
                </c:pt>
                <c:pt idx="34">
                  <c:v>27227.3804947401</c:v>
                </c:pt>
                <c:pt idx="35">
                  <c:v>27735.3083411517</c:v>
                </c:pt>
                <c:pt idx="36">
                  <c:v>28291.8437524795</c:v>
                </c:pt>
                <c:pt idx="37">
                  <c:v>28711.9522938936</c:v>
                </c:pt>
                <c:pt idx="38">
                  <c:v>29172.0724270753</c:v>
                </c:pt>
                <c:pt idx="39">
                  <c:v>29617.9292242245</c:v>
                </c:pt>
                <c:pt idx="40">
                  <c:v>30030.8262395808</c:v>
                </c:pt>
                <c:pt idx="41">
                  <c:v>30441.0562342767</c:v>
                </c:pt>
                <c:pt idx="42">
                  <c:v>30808.5640523171</c:v>
                </c:pt>
                <c:pt idx="43">
                  <c:v>31134.279719082</c:v>
                </c:pt>
                <c:pt idx="44">
                  <c:v>31462.7519953653</c:v>
                </c:pt>
                <c:pt idx="45">
                  <c:v>31831.2379100678</c:v>
                </c:pt>
                <c:pt idx="46">
                  <c:v>32344.4754538272</c:v>
                </c:pt>
                <c:pt idx="47">
                  <c:v>32920.7223914725</c:v>
                </c:pt>
                <c:pt idx="48">
                  <c:v>33527.2142906054</c:v>
                </c:pt>
                <c:pt idx="49">
                  <c:v>33566.601719286</c:v>
                </c:pt>
                <c:pt idx="50">
                  <c:v>33931.7953231815</c:v>
                </c:pt>
                <c:pt idx="51">
                  <c:v>34278.9175156026</c:v>
                </c:pt>
                <c:pt idx="52">
                  <c:v>34635.9160057288</c:v>
                </c:pt>
                <c:pt idx="53">
                  <c:v>34911.475733043</c:v>
                </c:pt>
                <c:pt idx="54">
                  <c:v>35107.3385857677</c:v>
                </c:pt>
                <c:pt idx="55">
                  <c:v>35202.9909855438</c:v>
                </c:pt>
                <c:pt idx="56">
                  <c:v>35400.2770105688</c:v>
                </c:pt>
                <c:pt idx="57">
                  <c:v>35573.2882371446</c:v>
                </c:pt>
                <c:pt idx="58">
                  <c:v>35697.5769816542</c:v>
                </c:pt>
                <c:pt idx="59">
                  <c:v>35739.3719636435</c:v>
                </c:pt>
                <c:pt idx="60">
                  <c:v>35860.1181874164</c:v>
                </c:pt>
                <c:pt idx="61">
                  <c:v>35925.7216274108</c:v>
                </c:pt>
                <c:pt idx="62">
                  <c:v>35884.1314101419</c:v>
                </c:pt>
                <c:pt idx="63">
                  <c:v>36052.2998470584</c:v>
                </c:pt>
                <c:pt idx="64">
                  <c:v>36251.1309869367</c:v>
                </c:pt>
                <c:pt idx="65">
                  <c:v>36386.5179369722</c:v>
                </c:pt>
                <c:pt idx="66">
                  <c:v>36496.2298135256</c:v>
                </c:pt>
                <c:pt idx="67">
                  <c:v>36640.0860237782</c:v>
                </c:pt>
                <c:pt idx="68">
                  <c:v>36791.0495143316</c:v>
                </c:pt>
                <c:pt idx="69">
                  <c:v>36880.4563880152</c:v>
                </c:pt>
                <c:pt idx="70">
                  <c:v>37030.7636194743</c:v>
                </c:pt>
                <c:pt idx="71">
                  <c:v>37184.8623841242</c:v>
                </c:pt>
                <c:pt idx="72">
                  <c:v>37322.5182135454</c:v>
                </c:pt>
                <c:pt idx="73">
                  <c:v>37361.6570768878</c:v>
                </c:pt>
                <c:pt idx="74">
                  <c:v>37360.7993919586</c:v>
                </c:pt>
                <c:pt idx="75">
                  <c:v>37424.6934536921</c:v>
                </c:pt>
                <c:pt idx="76">
                  <c:v>37513.2153622415</c:v>
                </c:pt>
                <c:pt idx="77">
                  <c:v>37620.3479039874</c:v>
                </c:pt>
                <c:pt idx="78">
                  <c:v>37727.4101430761</c:v>
                </c:pt>
                <c:pt idx="79">
                  <c:v>37824.1867319846</c:v>
                </c:pt>
                <c:pt idx="80">
                  <c:v>37878.4196563351</c:v>
                </c:pt>
                <c:pt idx="81">
                  <c:v>38005.1565803181</c:v>
                </c:pt>
                <c:pt idx="82">
                  <c:v>38046.6412606907</c:v>
                </c:pt>
                <c:pt idx="83">
                  <c:v>38112.3074330198</c:v>
                </c:pt>
                <c:pt idx="84">
                  <c:v>38142.1762087409</c:v>
                </c:pt>
                <c:pt idx="85">
                  <c:v>38183.4233128443</c:v>
                </c:pt>
                <c:pt idx="86">
                  <c:v>38207.1800802384</c:v>
                </c:pt>
                <c:pt idx="87">
                  <c:v>38243.9379185013</c:v>
                </c:pt>
                <c:pt idx="88">
                  <c:v>38335.7275500946</c:v>
                </c:pt>
                <c:pt idx="89">
                  <c:v>38427.7464438387</c:v>
                </c:pt>
                <c:pt idx="90">
                  <c:v>38387.3110706512</c:v>
                </c:pt>
                <c:pt idx="91">
                  <c:v>38442.2455994195</c:v>
                </c:pt>
                <c:pt idx="92">
                  <c:v>38515.9416664766</c:v>
                </c:pt>
                <c:pt idx="93">
                  <c:v>38522.6615597959</c:v>
                </c:pt>
                <c:pt idx="94">
                  <c:v>38614.4799351034</c:v>
                </c:pt>
                <c:pt idx="95">
                  <c:v>38617.3076158882</c:v>
                </c:pt>
                <c:pt idx="96">
                  <c:v>38671.6008026171</c:v>
                </c:pt>
                <c:pt idx="97">
                  <c:v>38666.718226974</c:v>
                </c:pt>
                <c:pt idx="98">
                  <c:v>38710.2025577029</c:v>
                </c:pt>
                <c:pt idx="99">
                  <c:v>38784.4768804719</c:v>
                </c:pt>
                <c:pt idx="100">
                  <c:v>38834.189302786</c:v>
                </c:pt>
                <c:pt idx="101">
                  <c:v>38585.3412947472</c:v>
                </c:pt>
                <c:pt idx="102">
                  <c:v>38605.3323955069</c:v>
                </c:pt>
                <c:pt idx="103">
                  <c:v>38591.3076742283</c:v>
                </c:pt>
                <c:pt idx="104">
                  <c:v>38684.970744668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27680.2326957112</c:v>
                </c:pt>
                <c:pt idx="2">
                  <c:v>31127.4519692573</c:v>
                </c:pt>
                <c:pt idx="3">
                  <c:v>29653.3092305167</c:v>
                </c:pt>
                <c:pt idx="4">
                  <c:v>31718.8123757637</c:v>
                </c:pt>
                <c:pt idx="5">
                  <c:v>27698.8164820096</c:v>
                </c:pt>
                <c:pt idx="6">
                  <c:v>28540.1406749717</c:v>
                </c:pt>
                <c:pt idx="7">
                  <c:v>27386.5602328517</c:v>
                </c:pt>
                <c:pt idx="8">
                  <c:v>29966.2433763184</c:v>
                </c:pt>
                <c:pt idx="9">
                  <c:v>28632.7673395739</c:v>
                </c:pt>
                <c:pt idx="10">
                  <c:v>30577.1854170883</c:v>
                </c:pt>
                <c:pt idx="11">
                  <c:v>29392.6072510502</c:v>
                </c:pt>
                <c:pt idx="12">
                  <c:v>32003.033108927</c:v>
                </c:pt>
                <c:pt idx="13">
                  <c:v>29757.4619804409</c:v>
                </c:pt>
                <c:pt idx="14">
                  <c:v>29679.1052150313</c:v>
                </c:pt>
                <c:pt idx="15">
                  <c:v>27912.6547640508</c:v>
                </c:pt>
                <c:pt idx="16">
                  <c:v>25559.1336951372</c:v>
                </c:pt>
                <c:pt idx="17">
                  <c:v>25101.5699985497</c:v>
                </c:pt>
                <c:pt idx="18">
                  <c:v>25402.4902565975</c:v>
                </c:pt>
                <c:pt idx="19">
                  <c:v>26120.4782568559</c:v>
                </c:pt>
                <c:pt idx="20">
                  <c:v>25737.4893927594</c:v>
                </c:pt>
                <c:pt idx="21">
                  <c:v>27991.7828517694</c:v>
                </c:pt>
                <c:pt idx="22">
                  <c:v>26721.8660072398</c:v>
                </c:pt>
                <c:pt idx="23">
                  <c:v>26623.8258544308</c:v>
                </c:pt>
                <c:pt idx="24">
                  <c:v>26007.2207034471</c:v>
                </c:pt>
                <c:pt idx="25">
                  <c:v>25157.7302415489</c:v>
                </c:pt>
                <c:pt idx="26">
                  <c:v>26014.867488787</c:v>
                </c:pt>
                <c:pt idx="27">
                  <c:v>26709.4579665268</c:v>
                </c:pt>
                <c:pt idx="28">
                  <c:v>27582.70021295</c:v>
                </c:pt>
                <c:pt idx="29">
                  <c:v>28309.5837851803</c:v>
                </c:pt>
                <c:pt idx="30">
                  <c:v>28876.3325860448</c:v>
                </c:pt>
                <c:pt idx="31">
                  <c:v>29597.3943657934</c:v>
                </c:pt>
                <c:pt idx="32">
                  <c:v>30207.5996000552</c:v>
                </c:pt>
                <c:pt idx="33">
                  <c:v>30795.6587502331</c:v>
                </c:pt>
                <c:pt idx="34">
                  <c:v>31358.799774381</c:v>
                </c:pt>
                <c:pt idx="35">
                  <c:v>31819.5010433395</c:v>
                </c:pt>
                <c:pt idx="36">
                  <c:v>32384.8505325568</c:v>
                </c:pt>
                <c:pt idx="37">
                  <c:v>32925.3833022251</c:v>
                </c:pt>
                <c:pt idx="38">
                  <c:v>33392.0551224119</c:v>
                </c:pt>
                <c:pt idx="39">
                  <c:v>33799.4659907651</c:v>
                </c:pt>
                <c:pt idx="40">
                  <c:v>34376.1773507507</c:v>
                </c:pt>
                <c:pt idx="41">
                  <c:v>34836.2499487188</c:v>
                </c:pt>
                <c:pt idx="42">
                  <c:v>35171.8203965447</c:v>
                </c:pt>
                <c:pt idx="43">
                  <c:v>35504.3333094865</c:v>
                </c:pt>
                <c:pt idx="44">
                  <c:v>35829.0640739046</c:v>
                </c:pt>
                <c:pt idx="45">
                  <c:v>36281.2753017702</c:v>
                </c:pt>
                <c:pt idx="46">
                  <c:v>36869.560295862</c:v>
                </c:pt>
                <c:pt idx="47">
                  <c:v>37301.8538356486</c:v>
                </c:pt>
                <c:pt idx="48">
                  <c:v>37868.0345369102</c:v>
                </c:pt>
                <c:pt idx="49">
                  <c:v>37769.4922087454</c:v>
                </c:pt>
                <c:pt idx="50">
                  <c:v>38178.5735113456</c:v>
                </c:pt>
                <c:pt idx="51">
                  <c:v>38573.4969580118</c:v>
                </c:pt>
                <c:pt idx="52">
                  <c:v>38819.0989715417</c:v>
                </c:pt>
                <c:pt idx="53">
                  <c:v>39022.9438274476</c:v>
                </c:pt>
                <c:pt idx="54">
                  <c:v>39280.0174634524</c:v>
                </c:pt>
                <c:pt idx="55">
                  <c:v>39464.2026328596</c:v>
                </c:pt>
                <c:pt idx="56">
                  <c:v>39607.1890575502</c:v>
                </c:pt>
                <c:pt idx="57">
                  <c:v>39843.7629493162</c:v>
                </c:pt>
                <c:pt idx="58">
                  <c:v>39898.9240456464</c:v>
                </c:pt>
                <c:pt idx="59">
                  <c:v>40061.7473465571</c:v>
                </c:pt>
                <c:pt idx="60">
                  <c:v>40170.8732060282</c:v>
                </c:pt>
                <c:pt idx="61">
                  <c:v>40082.4934139431</c:v>
                </c:pt>
                <c:pt idx="62">
                  <c:v>40137.7858692882</c:v>
                </c:pt>
                <c:pt idx="63">
                  <c:v>40271.4311807927</c:v>
                </c:pt>
                <c:pt idx="64">
                  <c:v>40400.141785083</c:v>
                </c:pt>
                <c:pt idx="65">
                  <c:v>40441.9102888173</c:v>
                </c:pt>
                <c:pt idx="66">
                  <c:v>40603.64263726</c:v>
                </c:pt>
                <c:pt idx="67">
                  <c:v>40741.24312428</c:v>
                </c:pt>
                <c:pt idx="68">
                  <c:v>40748.0081786952</c:v>
                </c:pt>
                <c:pt idx="69">
                  <c:v>40781.0222620352</c:v>
                </c:pt>
                <c:pt idx="70">
                  <c:v>40944.9914315312</c:v>
                </c:pt>
                <c:pt idx="71">
                  <c:v>41121.1362151532</c:v>
                </c:pt>
                <c:pt idx="72">
                  <c:v>41213.5176509845</c:v>
                </c:pt>
                <c:pt idx="73">
                  <c:v>41241.2825688214</c:v>
                </c:pt>
                <c:pt idx="74">
                  <c:v>41314.6661571343</c:v>
                </c:pt>
                <c:pt idx="75">
                  <c:v>41470.6801859012</c:v>
                </c:pt>
                <c:pt idx="76">
                  <c:v>41581.2048265233</c:v>
                </c:pt>
                <c:pt idx="77">
                  <c:v>41710.768963328</c:v>
                </c:pt>
                <c:pt idx="78">
                  <c:v>41700.2613482789</c:v>
                </c:pt>
                <c:pt idx="79">
                  <c:v>41756.1618771229</c:v>
                </c:pt>
                <c:pt idx="80">
                  <c:v>41865.9007124294</c:v>
                </c:pt>
                <c:pt idx="81">
                  <c:v>41931.3764871438</c:v>
                </c:pt>
                <c:pt idx="82">
                  <c:v>41983.8594207916</c:v>
                </c:pt>
                <c:pt idx="83">
                  <c:v>42001.0592454663</c:v>
                </c:pt>
                <c:pt idx="84">
                  <c:v>42165.077399414</c:v>
                </c:pt>
                <c:pt idx="85">
                  <c:v>42174.8391805407</c:v>
                </c:pt>
                <c:pt idx="86">
                  <c:v>42284.3844855587</c:v>
                </c:pt>
                <c:pt idx="87">
                  <c:v>42284.3719885143</c:v>
                </c:pt>
                <c:pt idx="88">
                  <c:v>42349.1756719986</c:v>
                </c:pt>
                <c:pt idx="89">
                  <c:v>42296.4228479218</c:v>
                </c:pt>
                <c:pt idx="90">
                  <c:v>42310.6035832703</c:v>
                </c:pt>
                <c:pt idx="91">
                  <c:v>42419.1949446724</c:v>
                </c:pt>
                <c:pt idx="92">
                  <c:v>42444.6750295962</c:v>
                </c:pt>
                <c:pt idx="93">
                  <c:v>42400.3042124879</c:v>
                </c:pt>
                <c:pt idx="94">
                  <c:v>42319.6640564266</c:v>
                </c:pt>
                <c:pt idx="95">
                  <c:v>42307.3233202204</c:v>
                </c:pt>
                <c:pt idx="96">
                  <c:v>42297.7121940719</c:v>
                </c:pt>
                <c:pt idx="97">
                  <c:v>42249.1337432073</c:v>
                </c:pt>
                <c:pt idx="98">
                  <c:v>42284.4825839273</c:v>
                </c:pt>
                <c:pt idx="99">
                  <c:v>42312.3333894338</c:v>
                </c:pt>
                <c:pt idx="100">
                  <c:v>42417.3380625783</c:v>
                </c:pt>
                <c:pt idx="101">
                  <c:v>42093.307941467</c:v>
                </c:pt>
                <c:pt idx="102">
                  <c:v>42076.3819526921</c:v>
                </c:pt>
                <c:pt idx="103">
                  <c:v>42078.4496616822</c:v>
                </c:pt>
                <c:pt idx="104">
                  <c:v>42266.4458216391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9649.27029164341</c:v>
                </c:pt>
                <c:pt idx="2">
                  <c:v>11014.6647743148</c:v>
                </c:pt>
                <c:pt idx="3">
                  <c:v>10621.1303220958</c:v>
                </c:pt>
                <c:pt idx="4">
                  <c:v>11633.6523932848</c:v>
                </c:pt>
                <c:pt idx="5">
                  <c:v>10289.8691546075</c:v>
                </c:pt>
                <c:pt idx="6">
                  <c:v>10872.9196072432</c:v>
                </c:pt>
                <c:pt idx="7">
                  <c:v>10484.3500055209</c:v>
                </c:pt>
                <c:pt idx="8">
                  <c:v>11686.0469787971</c:v>
                </c:pt>
                <c:pt idx="9">
                  <c:v>11574.4994344358</c:v>
                </c:pt>
                <c:pt idx="10">
                  <c:v>12548.0365514186</c:v>
                </c:pt>
                <c:pt idx="11">
                  <c:v>12119.2453175185</c:v>
                </c:pt>
                <c:pt idx="12">
                  <c:v>13370.6578275801</c:v>
                </c:pt>
                <c:pt idx="13">
                  <c:v>12460.6103845921</c:v>
                </c:pt>
                <c:pt idx="14">
                  <c:v>12704.8139200888</c:v>
                </c:pt>
                <c:pt idx="15">
                  <c:v>11992.679870131</c:v>
                </c:pt>
                <c:pt idx="16">
                  <c:v>11037.0251975318</c:v>
                </c:pt>
                <c:pt idx="17">
                  <c:v>10974.5724387793</c:v>
                </c:pt>
                <c:pt idx="18">
                  <c:v>11099.1474041546</c:v>
                </c:pt>
                <c:pt idx="19">
                  <c:v>11380.2515331834</c:v>
                </c:pt>
                <c:pt idx="20">
                  <c:v>11269.3672893105</c:v>
                </c:pt>
                <c:pt idx="21">
                  <c:v>12823.5141506759</c:v>
                </c:pt>
                <c:pt idx="22">
                  <c:v>11794.437034546</c:v>
                </c:pt>
                <c:pt idx="23">
                  <c:v>11861.5522861972</c:v>
                </c:pt>
                <c:pt idx="24">
                  <c:v>11713.5778575865</c:v>
                </c:pt>
                <c:pt idx="25">
                  <c:v>11393.739098606</c:v>
                </c:pt>
                <c:pt idx="26">
                  <c:v>11932.2807084518</c:v>
                </c:pt>
                <c:pt idx="27">
                  <c:v>12406.4356797275</c:v>
                </c:pt>
                <c:pt idx="28">
                  <c:v>12923.0810836542</c:v>
                </c:pt>
                <c:pt idx="29">
                  <c:v>13349.7807142571</c:v>
                </c:pt>
                <c:pt idx="30">
                  <c:v>13783.5792662886</c:v>
                </c:pt>
                <c:pt idx="31">
                  <c:v>14158.4102060012</c:v>
                </c:pt>
                <c:pt idx="32">
                  <c:v>14566.4468181476</c:v>
                </c:pt>
                <c:pt idx="33">
                  <c:v>14941.7442684408</c:v>
                </c:pt>
                <c:pt idx="34">
                  <c:v>15445.4003985697</c:v>
                </c:pt>
                <c:pt idx="35">
                  <c:v>15846.0873706205</c:v>
                </c:pt>
                <c:pt idx="36">
                  <c:v>16307.101787777</c:v>
                </c:pt>
                <c:pt idx="37">
                  <c:v>16566.9860968658</c:v>
                </c:pt>
                <c:pt idx="38">
                  <c:v>16917.7082710583</c:v>
                </c:pt>
                <c:pt idx="39">
                  <c:v>17324.0885730669</c:v>
                </c:pt>
                <c:pt idx="40">
                  <c:v>17618.6181959409</c:v>
                </c:pt>
                <c:pt idx="41">
                  <c:v>17973.2472155202</c:v>
                </c:pt>
                <c:pt idx="42">
                  <c:v>18351.023271282</c:v>
                </c:pt>
                <c:pt idx="43">
                  <c:v>18691.4517732981</c:v>
                </c:pt>
                <c:pt idx="44">
                  <c:v>18951.4940661386</c:v>
                </c:pt>
                <c:pt idx="45">
                  <c:v>19238.5873838956</c:v>
                </c:pt>
                <c:pt idx="46">
                  <c:v>19623.7883323444</c:v>
                </c:pt>
                <c:pt idx="47">
                  <c:v>20130.1992921898</c:v>
                </c:pt>
                <c:pt idx="48">
                  <c:v>20651.3371067799</c:v>
                </c:pt>
                <c:pt idx="49">
                  <c:v>20839.9393030307</c:v>
                </c:pt>
                <c:pt idx="50">
                  <c:v>21263.9648983183</c:v>
                </c:pt>
                <c:pt idx="51">
                  <c:v>21607.4780657223</c:v>
                </c:pt>
                <c:pt idx="52">
                  <c:v>21893.8044327968</c:v>
                </c:pt>
                <c:pt idx="53">
                  <c:v>22233.7242978161</c:v>
                </c:pt>
                <c:pt idx="54">
                  <c:v>22478.7583578332</c:v>
                </c:pt>
                <c:pt idx="55">
                  <c:v>22584.1533158979</c:v>
                </c:pt>
                <c:pt idx="56">
                  <c:v>22878.7486644957</c:v>
                </c:pt>
                <c:pt idx="57">
                  <c:v>23028.1315244386</c:v>
                </c:pt>
                <c:pt idx="58">
                  <c:v>23273.8875723315</c:v>
                </c:pt>
                <c:pt idx="59">
                  <c:v>23420.2446901581</c:v>
                </c:pt>
                <c:pt idx="60">
                  <c:v>23586.0650787872</c:v>
                </c:pt>
                <c:pt idx="61">
                  <c:v>23776.5157700038</c:v>
                </c:pt>
                <c:pt idx="62">
                  <c:v>23830.7195316181</c:v>
                </c:pt>
                <c:pt idx="63">
                  <c:v>24018.0346908731</c:v>
                </c:pt>
                <c:pt idx="64">
                  <c:v>24285.3431455773</c:v>
                </c:pt>
                <c:pt idx="65">
                  <c:v>24438.3921849787</c:v>
                </c:pt>
                <c:pt idx="66">
                  <c:v>24598.7387529093</c:v>
                </c:pt>
                <c:pt idx="67">
                  <c:v>25002.7499622362</c:v>
                </c:pt>
                <c:pt idx="68">
                  <c:v>25197.3675219471</c:v>
                </c:pt>
                <c:pt idx="69">
                  <c:v>25385.6519197933</c:v>
                </c:pt>
                <c:pt idx="70">
                  <c:v>25561.3137563969</c:v>
                </c:pt>
                <c:pt idx="71">
                  <c:v>25698.6480385141</c:v>
                </c:pt>
                <c:pt idx="72">
                  <c:v>25975.1058954311</c:v>
                </c:pt>
                <c:pt idx="73">
                  <c:v>25936.7767969622</c:v>
                </c:pt>
                <c:pt idx="74">
                  <c:v>26062.0235614242</c:v>
                </c:pt>
                <c:pt idx="75">
                  <c:v>26220.669414375</c:v>
                </c:pt>
                <c:pt idx="76">
                  <c:v>26360.1158473447</c:v>
                </c:pt>
                <c:pt idx="77">
                  <c:v>26562.1536813803</c:v>
                </c:pt>
                <c:pt idx="78">
                  <c:v>26656.6277821182</c:v>
                </c:pt>
                <c:pt idx="79">
                  <c:v>26810.40530183</c:v>
                </c:pt>
                <c:pt idx="80">
                  <c:v>26824.4406746993</c:v>
                </c:pt>
                <c:pt idx="81">
                  <c:v>27007.1850241868</c:v>
                </c:pt>
                <c:pt idx="82">
                  <c:v>27164.7504868372</c:v>
                </c:pt>
                <c:pt idx="83">
                  <c:v>27369.1595180864</c:v>
                </c:pt>
                <c:pt idx="84">
                  <c:v>27533.3431317602</c:v>
                </c:pt>
                <c:pt idx="85">
                  <c:v>27735.76397495</c:v>
                </c:pt>
                <c:pt idx="86">
                  <c:v>27819.4807339101</c:v>
                </c:pt>
                <c:pt idx="87">
                  <c:v>28078.1013507174</c:v>
                </c:pt>
                <c:pt idx="88">
                  <c:v>28306.8642056721</c:v>
                </c:pt>
                <c:pt idx="89">
                  <c:v>28462.1136952704</c:v>
                </c:pt>
                <c:pt idx="90">
                  <c:v>28626.8108550056</c:v>
                </c:pt>
                <c:pt idx="91">
                  <c:v>28746.4648767859</c:v>
                </c:pt>
                <c:pt idx="92">
                  <c:v>28855.9399676062</c:v>
                </c:pt>
                <c:pt idx="93">
                  <c:v>29088.9353549521</c:v>
                </c:pt>
                <c:pt idx="94">
                  <c:v>29256.1268215994</c:v>
                </c:pt>
                <c:pt idx="95">
                  <c:v>29381.8635165478</c:v>
                </c:pt>
                <c:pt idx="96">
                  <c:v>29512.7136447557</c:v>
                </c:pt>
                <c:pt idx="97">
                  <c:v>29574.6999558581</c:v>
                </c:pt>
                <c:pt idx="98">
                  <c:v>29746.5485165762</c:v>
                </c:pt>
                <c:pt idx="99">
                  <c:v>29956.326595683</c:v>
                </c:pt>
                <c:pt idx="100">
                  <c:v>30015.1209705555</c:v>
                </c:pt>
                <c:pt idx="101">
                  <c:v>29987.1343501259</c:v>
                </c:pt>
                <c:pt idx="102">
                  <c:v>30122.4367519821</c:v>
                </c:pt>
                <c:pt idx="103">
                  <c:v>30224.2572417817</c:v>
                </c:pt>
                <c:pt idx="104">
                  <c:v>30345.5012921676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17269.8946422281</c:v>
                </c:pt>
                <c:pt idx="2">
                  <c:v>19151.1089249455</c:v>
                </c:pt>
                <c:pt idx="3">
                  <c:v>18063.2129293467</c:v>
                </c:pt>
                <c:pt idx="4">
                  <c:v>19069.648798979</c:v>
                </c:pt>
                <c:pt idx="5">
                  <c:v>16592.6425420399</c:v>
                </c:pt>
                <c:pt idx="6">
                  <c:v>16926.0228836893</c:v>
                </c:pt>
                <c:pt idx="7">
                  <c:v>15987.7579945535</c:v>
                </c:pt>
                <c:pt idx="8">
                  <c:v>17307.0046400257</c:v>
                </c:pt>
                <c:pt idx="9">
                  <c:v>16424.7602249561</c:v>
                </c:pt>
                <c:pt idx="10">
                  <c:v>17346.9353506236</c:v>
                </c:pt>
                <c:pt idx="11">
                  <c:v>16559.0746045576</c:v>
                </c:pt>
                <c:pt idx="12">
                  <c:v>17897.1936014853</c:v>
                </c:pt>
                <c:pt idx="13">
                  <c:v>16555.9607156642</c:v>
                </c:pt>
                <c:pt idx="14">
                  <c:v>16603.6991560347</c:v>
                </c:pt>
                <c:pt idx="15">
                  <c:v>15429.8434487811</c:v>
                </c:pt>
                <c:pt idx="16">
                  <c:v>14091.0090991107</c:v>
                </c:pt>
                <c:pt idx="17">
                  <c:v>13845.3121659032</c:v>
                </c:pt>
                <c:pt idx="18">
                  <c:v>13775.513686771</c:v>
                </c:pt>
                <c:pt idx="19">
                  <c:v>13951.9936269022</c:v>
                </c:pt>
                <c:pt idx="20">
                  <c:v>13728.0344090577</c:v>
                </c:pt>
                <c:pt idx="21">
                  <c:v>16751.6038660538</c:v>
                </c:pt>
                <c:pt idx="22">
                  <c:v>15054.6936964577</c:v>
                </c:pt>
                <c:pt idx="23">
                  <c:v>14945.8552930086</c:v>
                </c:pt>
                <c:pt idx="24">
                  <c:v>14593.5368072929</c:v>
                </c:pt>
                <c:pt idx="25">
                  <c:v>14138.5533732593</c:v>
                </c:pt>
                <c:pt idx="26">
                  <c:v>14520.1765140989</c:v>
                </c:pt>
                <c:pt idx="27">
                  <c:v>14867.2215819751</c:v>
                </c:pt>
                <c:pt idx="28">
                  <c:v>15319.165618928</c:v>
                </c:pt>
                <c:pt idx="29">
                  <c:v>15622.8527637848</c:v>
                </c:pt>
                <c:pt idx="30">
                  <c:v>15920.4354191383</c:v>
                </c:pt>
                <c:pt idx="31">
                  <c:v>16242.5396347874</c:v>
                </c:pt>
                <c:pt idx="32">
                  <c:v>16531.7366866378</c:v>
                </c:pt>
                <c:pt idx="33">
                  <c:v>16844.1021557329</c:v>
                </c:pt>
                <c:pt idx="34">
                  <c:v>17118.3505435588</c:v>
                </c:pt>
                <c:pt idx="35">
                  <c:v>17423.5976720252</c:v>
                </c:pt>
                <c:pt idx="36">
                  <c:v>17712.1695083603</c:v>
                </c:pt>
                <c:pt idx="37">
                  <c:v>18013.3153581252</c:v>
                </c:pt>
                <c:pt idx="38">
                  <c:v>18306.0996554904</c:v>
                </c:pt>
                <c:pt idx="39">
                  <c:v>18487.8601097301</c:v>
                </c:pt>
                <c:pt idx="40">
                  <c:v>18725.0884243539</c:v>
                </c:pt>
                <c:pt idx="41">
                  <c:v>18929.4684845274</c:v>
                </c:pt>
                <c:pt idx="42">
                  <c:v>19156.8193331568</c:v>
                </c:pt>
                <c:pt idx="43">
                  <c:v>19317.2270991264</c:v>
                </c:pt>
                <c:pt idx="44">
                  <c:v>19524.7540985301</c:v>
                </c:pt>
                <c:pt idx="45">
                  <c:v>19694.9369614255</c:v>
                </c:pt>
                <c:pt idx="46">
                  <c:v>19959.0258440817</c:v>
                </c:pt>
                <c:pt idx="47">
                  <c:v>20305.7871153206</c:v>
                </c:pt>
                <c:pt idx="48">
                  <c:v>20633.4943523512</c:v>
                </c:pt>
                <c:pt idx="49">
                  <c:v>20637.4602256997</c:v>
                </c:pt>
                <c:pt idx="50">
                  <c:v>20901.7677478336</c:v>
                </c:pt>
                <c:pt idx="51">
                  <c:v>21135.3274209775</c:v>
                </c:pt>
                <c:pt idx="52">
                  <c:v>21326.7993542589</c:v>
                </c:pt>
                <c:pt idx="53">
                  <c:v>21524.7608706745</c:v>
                </c:pt>
                <c:pt idx="54">
                  <c:v>21652.5111650563</c:v>
                </c:pt>
                <c:pt idx="55">
                  <c:v>21639.1676535316</c:v>
                </c:pt>
                <c:pt idx="56">
                  <c:v>21679.7510706444</c:v>
                </c:pt>
                <c:pt idx="57">
                  <c:v>21781.9449874607</c:v>
                </c:pt>
                <c:pt idx="58">
                  <c:v>21848.3789912099</c:v>
                </c:pt>
                <c:pt idx="59">
                  <c:v>21909.5072575446</c:v>
                </c:pt>
                <c:pt idx="60">
                  <c:v>21961.2407635269</c:v>
                </c:pt>
                <c:pt idx="61">
                  <c:v>21964.160201231</c:v>
                </c:pt>
                <c:pt idx="62">
                  <c:v>21926.0409806055</c:v>
                </c:pt>
                <c:pt idx="63">
                  <c:v>21970.2360869956</c:v>
                </c:pt>
                <c:pt idx="64">
                  <c:v>22034.9121135467</c:v>
                </c:pt>
                <c:pt idx="65">
                  <c:v>22136.1740641357</c:v>
                </c:pt>
                <c:pt idx="66">
                  <c:v>22206.4792321136</c:v>
                </c:pt>
                <c:pt idx="67">
                  <c:v>22246.6869515713</c:v>
                </c:pt>
                <c:pt idx="68">
                  <c:v>22327.1000318679</c:v>
                </c:pt>
                <c:pt idx="69">
                  <c:v>22418.2159365198</c:v>
                </c:pt>
                <c:pt idx="70">
                  <c:v>22496.1989612444</c:v>
                </c:pt>
                <c:pt idx="71">
                  <c:v>22562.0190262323</c:v>
                </c:pt>
                <c:pt idx="72">
                  <c:v>22581.0600361375</c:v>
                </c:pt>
                <c:pt idx="73">
                  <c:v>22630.5872676194</c:v>
                </c:pt>
                <c:pt idx="74">
                  <c:v>22475.0309521823</c:v>
                </c:pt>
                <c:pt idx="75">
                  <c:v>22490.1933742979</c:v>
                </c:pt>
                <c:pt idx="76">
                  <c:v>22599.0041413361</c:v>
                </c:pt>
                <c:pt idx="77">
                  <c:v>22702.3532072831</c:v>
                </c:pt>
                <c:pt idx="78">
                  <c:v>22705.0118405202</c:v>
                </c:pt>
                <c:pt idx="79">
                  <c:v>22719.4465716595</c:v>
                </c:pt>
                <c:pt idx="80">
                  <c:v>22796.3055811902</c:v>
                </c:pt>
                <c:pt idx="81">
                  <c:v>22810.4028142828</c:v>
                </c:pt>
                <c:pt idx="82">
                  <c:v>22863.4854626749</c:v>
                </c:pt>
                <c:pt idx="83">
                  <c:v>22983.7849571624</c:v>
                </c:pt>
                <c:pt idx="84">
                  <c:v>22957.9860776862</c:v>
                </c:pt>
                <c:pt idx="85">
                  <c:v>23059.6523990034</c:v>
                </c:pt>
                <c:pt idx="86">
                  <c:v>23051.6578821777</c:v>
                </c:pt>
                <c:pt idx="87">
                  <c:v>23118.8971948539</c:v>
                </c:pt>
                <c:pt idx="88">
                  <c:v>23119.7858582244</c:v>
                </c:pt>
                <c:pt idx="89">
                  <c:v>23219.5446053249</c:v>
                </c:pt>
                <c:pt idx="90">
                  <c:v>23168.6548807982</c:v>
                </c:pt>
                <c:pt idx="91">
                  <c:v>23193.3848393864</c:v>
                </c:pt>
                <c:pt idx="92">
                  <c:v>23242.3853449562</c:v>
                </c:pt>
                <c:pt idx="93">
                  <c:v>23296.6682644587</c:v>
                </c:pt>
                <c:pt idx="94">
                  <c:v>23367.710787814</c:v>
                </c:pt>
                <c:pt idx="95">
                  <c:v>23376.3292818682</c:v>
                </c:pt>
                <c:pt idx="96">
                  <c:v>23402.5842189799</c:v>
                </c:pt>
                <c:pt idx="97">
                  <c:v>23391.876996156</c:v>
                </c:pt>
                <c:pt idx="98">
                  <c:v>23485.2880446946</c:v>
                </c:pt>
                <c:pt idx="99">
                  <c:v>23631.8130229169</c:v>
                </c:pt>
                <c:pt idx="100">
                  <c:v>23720.9526357978</c:v>
                </c:pt>
                <c:pt idx="101">
                  <c:v>23608.447869899</c:v>
                </c:pt>
                <c:pt idx="102">
                  <c:v>23637.0356867257</c:v>
                </c:pt>
                <c:pt idx="103">
                  <c:v>23734.1154144291</c:v>
                </c:pt>
                <c:pt idx="104">
                  <c:v>23830.4360699935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14986.2842257052</c:v>
                </c:pt>
                <c:pt idx="14">
                  <c:v>15075.2678894917</c:v>
                </c:pt>
                <c:pt idx="15">
                  <c:v>14040.4649708915</c:v>
                </c:pt>
                <c:pt idx="16">
                  <c:v>12932.5905325277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16453.7831185904</c:v>
                </c:pt>
                <c:pt idx="22">
                  <c:v>13423.7918561969</c:v>
                </c:pt>
                <c:pt idx="23">
                  <c:v>13307.8966138225</c:v>
                </c:pt>
                <c:pt idx="24">
                  <c:v>12967.8029209995</c:v>
                </c:pt>
                <c:pt idx="25">
                  <c:v>12478.3565716063</c:v>
                </c:pt>
                <c:pt idx="26">
                  <c:v>12850.9579131893</c:v>
                </c:pt>
                <c:pt idx="27">
                  <c:v>13157.7335026586</c:v>
                </c:pt>
                <c:pt idx="28">
                  <c:v>13516.0119144283</c:v>
                </c:pt>
                <c:pt idx="29">
                  <c:v>13829.2166299065</c:v>
                </c:pt>
                <c:pt idx="30">
                  <c:v>14096.9232411468</c:v>
                </c:pt>
                <c:pt idx="31">
                  <c:v>14348.8765347885</c:v>
                </c:pt>
                <c:pt idx="32">
                  <c:v>14599.8309756391</c:v>
                </c:pt>
                <c:pt idx="33">
                  <c:v>14847.5201396165</c:v>
                </c:pt>
                <c:pt idx="34">
                  <c:v>15087.2536681959</c:v>
                </c:pt>
                <c:pt idx="35">
                  <c:v>15316.465414448</c:v>
                </c:pt>
                <c:pt idx="36">
                  <c:v>15541.6506680063</c:v>
                </c:pt>
                <c:pt idx="37">
                  <c:v>15742.3586235195</c:v>
                </c:pt>
                <c:pt idx="38">
                  <c:v>15940.5892374087</c:v>
                </c:pt>
                <c:pt idx="39">
                  <c:v>16078.5037467565</c:v>
                </c:pt>
                <c:pt idx="40">
                  <c:v>16279.1749559612</c:v>
                </c:pt>
                <c:pt idx="41">
                  <c:v>16452.6070371903</c:v>
                </c:pt>
                <c:pt idx="42">
                  <c:v>16615.7897645729</c:v>
                </c:pt>
                <c:pt idx="43">
                  <c:v>16778.8683279837</c:v>
                </c:pt>
                <c:pt idx="44">
                  <c:v>16937.0280023786</c:v>
                </c:pt>
                <c:pt idx="45">
                  <c:v>17144.9896445092</c:v>
                </c:pt>
                <c:pt idx="46">
                  <c:v>17388.6274773363</c:v>
                </c:pt>
                <c:pt idx="47">
                  <c:v>17663.3194863219</c:v>
                </c:pt>
                <c:pt idx="48">
                  <c:v>17966.976694992</c:v>
                </c:pt>
                <c:pt idx="49">
                  <c:v>17959.276599319</c:v>
                </c:pt>
                <c:pt idx="50">
                  <c:v>18168.3409358409</c:v>
                </c:pt>
                <c:pt idx="51">
                  <c:v>18345.154875223</c:v>
                </c:pt>
                <c:pt idx="52">
                  <c:v>18491.5108069349</c:v>
                </c:pt>
                <c:pt idx="53">
                  <c:v>18607.689235461</c:v>
                </c:pt>
                <c:pt idx="54">
                  <c:v>18686.1338081378</c:v>
                </c:pt>
                <c:pt idx="55">
                  <c:v>18768.3609029969</c:v>
                </c:pt>
                <c:pt idx="56">
                  <c:v>18869.6033141691</c:v>
                </c:pt>
                <c:pt idx="57">
                  <c:v>18960.2198717745</c:v>
                </c:pt>
                <c:pt idx="58">
                  <c:v>19026.0896551961</c:v>
                </c:pt>
                <c:pt idx="59">
                  <c:v>19087.175400479</c:v>
                </c:pt>
                <c:pt idx="60">
                  <c:v>19134.8921010475</c:v>
                </c:pt>
                <c:pt idx="61">
                  <c:v>19151.7828396309</c:v>
                </c:pt>
                <c:pt idx="62">
                  <c:v>19174.73141065</c:v>
                </c:pt>
                <c:pt idx="63">
                  <c:v>19221.7130788431</c:v>
                </c:pt>
                <c:pt idx="64">
                  <c:v>19245.2129163398</c:v>
                </c:pt>
                <c:pt idx="65">
                  <c:v>19305.6024765653</c:v>
                </c:pt>
                <c:pt idx="66">
                  <c:v>19369.5285930574</c:v>
                </c:pt>
                <c:pt idx="67">
                  <c:v>19438.9798103867</c:v>
                </c:pt>
                <c:pt idx="68">
                  <c:v>19517.9485342386</c:v>
                </c:pt>
                <c:pt idx="69">
                  <c:v>19572.9599192037</c:v>
                </c:pt>
                <c:pt idx="70">
                  <c:v>19627.9622890441</c:v>
                </c:pt>
                <c:pt idx="71">
                  <c:v>19658.8055316757</c:v>
                </c:pt>
                <c:pt idx="72">
                  <c:v>19704.1156138998</c:v>
                </c:pt>
                <c:pt idx="73">
                  <c:v>19748.1231146383</c:v>
                </c:pt>
                <c:pt idx="74">
                  <c:v>19771.7074291629</c:v>
                </c:pt>
                <c:pt idx="75">
                  <c:v>19823.1032070489</c:v>
                </c:pt>
                <c:pt idx="76">
                  <c:v>19891.8439693232</c:v>
                </c:pt>
                <c:pt idx="77">
                  <c:v>19957.7403498921</c:v>
                </c:pt>
                <c:pt idx="78">
                  <c:v>20007.8061558699</c:v>
                </c:pt>
                <c:pt idx="79">
                  <c:v>20074.5540969245</c:v>
                </c:pt>
                <c:pt idx="80">
                  <c:v>20148.0457771305</c:v>
                </c:pt>
                <c:pt idx="81">
                  <c:v>20186.8645197736</c:v>
                </c:pt>
                <c:pt idx="82">
                  <c:v>20257.3970425516</c:v>
                </c:pt>
                <c:pt idx="83">
                  <c:v>20324.4618368584</c:v>
                </c:pt>
                <c:pt idx="84">
                  <c:v>20397.4169966646</c:v>
                </c:pt>
                <c:pt idx="85">
                  <c:v>20434.1736761552</c:v>
                </c:pt>
                <c:pt idx="86">
                  <c:v>20490.8042192279</c:v>
                </c:pt>
                <c:pt idx="87">
                  <c:v>20571.3807760123</c:v>
                </c:pt>
                <c:pt idx="88">
                  <c:v>20658.2225974134</c:v>
                </c:pt>
                <c:pt idx="89">
                  <c:v>20700.150421713</c:v>
                </c:pt>
                <c:pt idx="90">
                  <c:v>20743.5202378059</c:v>
                </c:pt>
                <c:pt idx="91">
                  <c:v>20795.3338196838</c:v>
                </c:pt>
                <c:pt idx="92">
                  <c:v>20820.8358720134</c:v>
                </c:pt>
                <c:pt idx="93">
                  <c:v>20862.474150504</c:v>
                </c:pt>
                <c:pt idx="94">
                  <c:v>20893.2567068153</c:v>
                </c:pt>
                <c:pt idx="95">
                  <c:v>20917.3953298227</c:v>
                </c:pt>
                <c:pt idx="96">
                  <c:v>20965.5543798987</c:v>
                </c:pt>
                <c:pt idx="97">
                  <c:v>20999.2374320608</c:v>
                </c:pt>
                <c:pt idx="98">
                  <c:v>21037.6593689883</c:v>
                </c:pt>
                <c:pt idx="99">
                  <c:v>21118.4656976317</c:v>
                </c:pt>
                <c:pt idx="100">
                  <c:v>21170.739024851</c:v>
                </c:pt>
                <c:pt idx="101">
                  <c:v>21072.7328479011</c:v>
                </c:pt>
                <c:pt idx="102">
                  <c:v>21111.6467821586</c:v>
                </c:pt>
                <c:pt idx="103">
                  <c:v>21164.9567831351</c:v>
                </c:pt>
                <c:pt idx="104">
                  <c:v>21212.0064529813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241150"/>
        <c:axId val="12349495"/>
      </c:lineChart>
      <c:catAx>
        <c:axId val="177954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097482"/>
        <c:crosses val="autoZero"/>
        <c:auto val="1"/>
        <c:lblAlgn val="ctr"/>
        <c:lblOffset val="100"/>
      </c:catAx>
      <c:valAx>
        <c:axId val="8609748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795420"/>
        <c:crosses val="max"/>
        <c:crossBetween val="midCat"/>
      </c:valAx>
      <c:catAx>
        <c:axId val="6224115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349495"/>
        <c:auto val="1"/>
        <c:lblAlgn val="ctr"/>
        <c:lblOffset val="100"/>
      </c:catAx>
      <c:valAx>
        <c:axId val="1234949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241150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0.299365192591817</c:v>
                </c:pt>
                <c:pt idx="1">
                  <c:v>0.296273544082093</c:v>
                </c:pt>
                <c:pt idx="2">
                  <c:v>0.301216948907734</c:v>
                </c:pt>
                <c:pt idx="3">
                  <c:v>0.298578985738684</c:v>
                </c:pt>
                <c:pt idx="4">
                  <c:v>0.298332093265711</c:v>
                </c:pt>
                <c:pt idx="5">
                  <c:v>0.298997650216824</c:v>
                </c:pt>
                <c:pt idx="6">
                  <c:v>0.311251865278609</c:v>
                </c:pt>
                <c:pt idx="7">
                  <c:v>0.308950165809988</c:v>
                </c:pt>
                <c:pt idx="8">
                  <c:v>0.311140837076599</c:v>
                </c:pt>
                <c:pt idx="9">
                  <c:v>0.308447117055073</c:v>
                </c:pt>
                <c:pt idx="10">
                  <c:v>0.314045791058973</c:v>
                </c:pt>
                <c:pt idx="11">
                  <c:v>0.313932121342326</c:v>
                </c:pt>
                <c:pt idx="12">
                  <c:v>0.316957105419053</c:v>
                </c:pt>
                <c:pt idx="13">
                  <c:v>0.30385912771353</c:v>
                </c:pt>
                <c:pt idx="14">
                  <c:v>0.3163610871783</c:v>
                </c:pt>
                <c:pt idx="15">
                  <c:v>0.319120775280033</c:v>
                </c:pt>
                <c:pt idx="16">
                  <c:v>0.321259875021713</c:v>
                </c:pt>
                <c:pt idx="17">
                  <c:v>0.325516795154649</c:v>
                </c:pt>
                <c:pt idx="18">
                  <c:v>0.323014965067562</c:v>
                </c:pt>
                <c:pt idx="19">
                  <c:v>0.32385503734775</c:v>
                </c:pt>
                <c:pt idx="20">
                  <c:v>0.220867553286906</c:v>
                </c:pt>
                <c:pt idx="21">
                  <c:v>0.303134617829308</c:v>
                </c:pt>
                <c:pt idx="22">
                  <c:v>0.306882580102982</c:v>
                </c:pt>
                <c:pt idx="23">
                  <c:v>0.315823357159827</c:v>
                </c:pt>
                <c:pt idx="24">
                  <c:v>0.323152724956106</c:v>
                </c:pt>
                <c:pt idx="25">
                  <c:v>0.322331702156433</c:v>
                </c:pt>
                <c:pt idx="26">
                  <c:v>0.323160891477156</c:v>
                </c:pt>
                <c:pt idx="27">
                  <c:v>0.325120125687113</c:v>
                </c:pt>
                <c:pt idx="28">
                  <c:v>0.327043490762341</c:v>
                </c:pt>
                <c:pt idx="29">
                  <c:v>0.331378475209875</c:v>
                </c:pt>
                <c:pt idx="30">
                  <c:v>0.332788215428994</c:v>
                </c:pt>
                <c:pt idx="31">
                  <c:v>0.335136873083523</c:v>
                </c:pt>
                <c:pt idx="32">
                  <c:v>0.338880128471308</c:v>
                </c:pt>
                <c:pt idx="33">
                  <c:v>0.340580859632305</c:v>
                </c:pt>
                <c:pt idx="34">
                  <c:v>0.345471376399311</c:v>
                </c:pt>
                <c:pt idx="35">
                  <c:v>0.347806918110555</c:v>
                </c:pt>
                <c:pt idx="36">
                  <c:v>0.351767928855969</c:v>
                </c:pt>
                <c:pt idx="37">
                  <c:v>0.355650270573323</c:v>
                </c:pt>
                <c:pt idx="38">
                  <c:v>0.359924982869537</c:v>
                </c:pt>
                <c:pt idx="39">
                  <c:v>0.357333543553107</c:v>
                </c:pt>
                <c:pt idx="40">
                  <c:v>0.359126320228253</c:v>
                </c:pt>
                <c:pt idx="41">
                  <c:v>0.359726514777177</c:v>
                </c:pt>
                <c:pt idx="42">
                  <c:v>0.361301088078222</c:v>
                </c:pt>
                <c:pt idx="43">
                  <c:v>0.359209738000585</c:v>
                </c:pt>
                <c:pt idx="44">
                  <c:v>0.362830599850738</c:v>
                </c:pt>
                <c:pt idx="45">
                  <c:v>0.360295786581651</c:v>
                </c:pt>
                <c:pt idx="46">
                  <c:v>0.36235914355207</c:v>
                </c:pt>
                <c:pt idx="47">
                  <c:v>0.363678883013875</c:v>
                </c:pt>
                <c:pt idx="48">
                  <c:v>0.363380425581386</c:v>
                </c:pt>
                <c:pt idx="49">
                  <c:v>0.363808088780775</c:v>
                </c:pt>
                <c:pt idx="50">
                  <c:v>0.366015849471431</c:v>
                </c:pt>
                <c:pt idx="51">
                  <c:v>0.369844173538712</c:v>
                </c:pt>
                <c:pt idx="52">
                  <c:v>0.369511285891965</c:v>
                </c:pt>
                <c:pt idx="53">
                  <c:v>0.370100674478586</c:v>
                </c:pt>
                <c:pt idx="54">
                  <c:v>0.368831634000541</c:v>
                </c:pt>
                <c:pt idx="55">
                  <c:v>0.369668703079507</c:v>
                </c:pt>
                <c:pt idx="56">
                  <c:v>0.370984964275036</c:v>
                </c:pt>
                <c:pt idx="57">
                  <c:v>0.370295982483871</c:v>
                </c:pt>
                <c:pt idx="58">
                  <c:v>0.372399425002042</c:v>
                </c:pt>
                <c:pt idx="59">
                  <c:v>0.371839039816363</c:v>
                </c:pt>
                <c:pt idx="60">
                  <c:v>0.374173955550232</c:v>
                </c:pt>
                <c:pt idx="61">
                  <c:v>0.373780966075922</c:v>
                </c:pt>
                <c:pt idx="62">
                  <c:v>0.37528564296143</c:v>
                </c:pt>
                <c:pt idx="63">
                  <c:v>0.375654091850818</c:v>
                </c:pt>
                <c:pt idx="64">
                  <c:v>0.373814432810332</c:v>
                </c:pt>
                <c:pt idx="65">
                  <c:v>0.374051385464908</c:v>
                </c:pt>
                <c:pt idx="66">
                  <c:v>0.374710685328597</c:v>
                </c:pt>
                <c:pt idx="67">
                  <c:v>0.376552968152659</c:v>
                </c:pt>
                <c:pt idx="68">
                  <c:v>0.377611921609389</c:v>
                </c:pt>
                <c:pt idx="69">
                  <c:v>0.381121925724694</c:v>
                </c:pt>
                <c:pt idx="70">
                  <c:v>0.378405105392941</c:v>
                </c:pt>
                <c:pt idx="71">
                  <c:v>0.382222730468976</c:v>
                </c:pt>
                <c:pt idx="72">
                  <c:v>0.380429066721051</c:v>
                </c:pt>
                <c:pt idx="73">
                  <c:v>0.381885836444212</c:v>
                </c:pt>
                <c:pt idx="74">
                  <c:v>0.381182535568909</c:v>
                </c:pt>
                <c:pt idx="75">
                  <c:v>0.379768722316888</c:v>
                </c:pt>
                <c:pt idx="76">
                  <c:v>0.38198461063626</c:v>
                </c:pt>
                <c:pt idx="77">
                  <c:v>0.387176088317124</c:v>
                </c:pt>
                <c:pt idx="78">
                  <c:v>0.388612766162873</c:v>
                </c:pt>
                <c:pt idx="79">
                  <c:v>0.388031725959843</c:v>
                </c:pt>
                <c:pt idx="80">
                  <c:v>0.385732367950897</c:v>
                </c:pt>
                <c:pt idx="81">
                  <c:v>0.386498537491992</c:v>
                </c:pt>
                <c:pt idx="82">
                  <c:v>0.385250386059994</c:v>
                </c:pt>
                <c:pt idx="83">
                  <c:v>0.384732558853087</c:v>
                </c:pt>
                <c:pt idx="84">
                  <c:v>0.386071234847814</c:v>
                </c:pt>
                <c:pt idx="85">
                  <c:v>0.385335460906758</c:v>
                </c:pt>
                <c:pt idx="86">
                  <c:v>0.386844142918619</c:v>
                </c:pt>
                <c:pt idx="87">
                  <c:v>0.385393636215212</c:v>
                </c:pt>
                <c:pt idx="88">
                  <c:v>0.387142660108369</c:v>
                </c:pt>
                <c:pt idx="89">
                  <c:v>0.383380913112947</c:v>
                </c:pt>
                <c:pt idx="90">
                  <c:v>0.381401584832204</c:v>
                </c:pt>
                <c:pt idx="91">
                  <c:v>0.38422754626226</c:v>
                </c:pt>
                <c:pt idx="92">
                  <c:v>0.385741059478379</c:v>
                </c:pt>
                <c:pt idx="93">
                  <c:v>0.387269561498515</c:v>
                </c:pt>
                <c:pt idx="94">
                  <c:v>0.389846662925868</c:v>
                </c:pt>
                <c:pt idx="95">
                  <c:v>0.389535049843192</c:v>
                </c:pt>
                <c:pt idx="96">
                  <c:v>0.38851148005372</c:v>
                </c:pt>
                <c:pt idx="97">
                  <c:v>0.391926082893896</c:v>
                </c:pt>
                <c:pt idx="98">
                  <c:v>0.393064857802364</c:v>
                </c:pt>
                <c:pt idx="99">
                  <c:v>0.390763617837329</c:v>
                </c:pt>
                <c:pt idx="100">
                  <c:v>0.391776088250189</c:v>
                </c:pt>
                <c:pt idx="101">
                  <c:v>0.39140030273565</c:v>
                </c:pt>
                <c:pt idx="102">
                  <c:v>0.395432249219802</c:v>
                </c:pt>
                <c:pt idx="103">
                  <c:v>0.392770146838048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0.258308506440619</c:v>
                </c:pt>
                <c:pt idx="1">
                  <c:v>0.259888966231912</c:v>
                </c:pt>
                <c:pt idx="2">
                  <c:v>0.261473783426735</c:v>
                </c:pt>
                <c:pt idx="3">
                  <c:v>0.264499039050116</c:v>
                </c:pt>
                <c:pt idx="4">
                  <c:v>0.26313146858428</c:v>
                </c:pt>
                <c:pt idx="5">
                  <c:v>0.266320452340891</c:v>
                </c:pt>
                <c:pt idx="6">
                  <c:v>0.272205370775361</c:v>
                </c:pt>
                <c:pt idx="7">
                  <c:v>0.274514478456894</c:v>
                </c:pt>
                <c:pt idx="8">
                  <c:v>0.27607181112511</c:v>
                </c:pt>
                <c:pt idx="9">
                  <c:v>0.277732527916438</c:v>
                </c:pt>
                <c:pt idx="10">
                  <c:v>0.27918336964776</c:v>
                </c:pt>
                <c:pt idx="11">
                  <c:v>0.281022872144663</c:v>
                </c:pt>
                <c:pt idx="12">
                  <c:v>0.281446259123625</c:v>
                </c:pt>
                <c:pt idx="13">
                  <c:v>0.269001151831333</c:v>
                </c:pt>
                <c:pt idx="14">
                  <c:v>0.282785819751928</c:v>
                </c:pt>
                <c:pt idx="15">
                  <c:v>0.280833945346139</c:v>
                </c:pt>
                <c:pt idx="16">
                  <c:v>0.282505356390694</c:v>
                </c:pt>
                <c:pt idx="17">
                  <c:v>0.285103799739874</c:v>
                </c:pt>
                <c:pt idx="18">
                  <c:v>0.288491847130017</c:v>
                </c:pt>
                <c:pt idx="19">
                  <c:v>0.292162530165837</c:v>
                </c:pt>
                <c:pt idx="20">
                  <c:v>0.179845919383057</c:v>
                </c:pt>
                <c:pt idx="21">
                  <c:v>0.276659271242709</c:v>
                </c:pt>
                <c:pt idx="22">
                  <c:v>0.283146061594081</c:v>
                </c:pt>
                <c:pt idx="23">
                  <c:v>0.287761511967442</c:v>
                </c:pt>
                <c:pt idx="24">
                  <c:v>0.295257275401112</c:v>
                </c:pt>
                <c:pt idx="25">
                  <c:v>0.300573369413001</c:v>
                </c:pt>
                <c:pt idx="26">
                  <c:v>0.305208915195379</c:v>
                </c:pt>
                <c:pt idx="27">
                  <c:v>0.310308423115586</c:v>
                </c:pt>
                <c:pt idx="28">
                  <c:v>0.315238898060008</c:v>
                </c:pt>
                <c:pt idx="29">
                  <c:v>0.321465284045818</c:v>
                </c:pt>
                <c:pt idx="30">
                  <c:v>0.325892824013418</c:v>
                </c:pt>
                <c:pt idx="31">
                  <c:v>0.328234234525795</c:v>
                </c:pt>
                <c:pt idx="32">
                  <c:v>0.332041639085429</c:v>
                </c:pt>
                <c:pt idx="33">
                  <c:v>0.335947720228692</c:v>
                </c:pt>
                <c:pt idx="34">
                  <c:v>0.340310112532023</c:v>
                </c:pt>
                <c:pt idx="35">
                  <c:v>0.343950803777761</c:v>
                </c:pt>
                <c:pt idx="36">
                  <c:v>0.34797242764302</c:v>
                </c:pt>
                <c:pt idx="37">
                  <c:v>0.35354282587537</c:v>
                </c:pt>
                <c:pt idx="38">
                  <c:v>0.357364977961204</c:v>
                </c:pt>
                <c:pt idx="39">
                  <c:v>0.357836622758815</c:v>
                </c:pt>
                <c:pt idx="40">
                  <c:v>0.358748276501089</c:v>
                </c:pt>
                <c:pt idx="41">
                  <c:v>0.359956375273565</c:v>
                </c:pt>
                <c:pt idx="42">
                  <c:v>0.359581743048494</c:v>
                </c:pt>
                <c:pt idx="43">
                  <c:v>0.360226876008587</c:v>
                </c:pt>
                <c:pt idx="44">
                  <c:v>0.362845199671721</c:v>
                </c:pt>
                <c:pt idx="45">
                  <c:v>0.363401881922506</c:v>
                </c:pt>
                <c:pt idx="46">
                  <c:v>0.365067380593527</c:v>
                </c:pt>
                <c:pt idx="47">
                  <c:v>0.366707461480309</c:v>
                </c:pt>
                <c:pt idx="48">
                  <c:v>0.368639831438186</c:v>
                </c:pt>
                <c:pt idx="49">
                  <c:v>0.36871022223536</c:v>
                </c:pt>
                <c:pt idx="50">
                  <c:v>0.369883830480509</c:v>
                </c:pt>
                <c:pt idx="51">
                  <c:v>0.372115899712324</c:v>
                </c:pt>
                <c:pt idx="52">
                  <c:v>0.374628418632613</c:v>
                </c:pt>
                <c:pt idx="53">
                  <c:v>0.376324975640413</c:v>
                </c:pt>
                <c:pt idx="54">
                  <c:v>0.375481512389265</c:v>
                </c:pt>
                <c:pt idx="55">
                  <c:v>0.377214873108984</c:v>
                </c:pt>
                <c:pt idx="56">
                  <c:v>0.377638157017036</c:v>
                </c:pt>
                <c:pt idx="57">
                  <c:v>0.376954285332218</c:v>
                </c:pt>
                <c:pt idx="58">
                  <c:v>0.377148245625578</c:v>
                </c:pt>
                <c:pt idx="59">
                  <c:v>0.378004152550316</c:v>
                </c:pt>
                <c:pt idx="60">
                  <c:v>0.378145255931954</c:v>
                </c:pt>
                <c:pt idx="61">
                  <c:v>0.379053975937234</c:v>
                </c:pt>
                <c:pt idx="62">
                  <c:v>0.378628929923988</c:v>
                </c:pt>
                <c:pt idx="63">
                  <c:v>0.379176523105625</c:v>
                </c:pt>
                <c:pt idx="64">
                  <c:v>0.379693387755909</c:v>
                </c:pt>
                <c:pt idx="65">
                  <c:v>0.381058131766381</c:v>
                </c:pt>
                <c:pt idx="66">
                  <c:v>0.381830789381845</c:v>
                </c:pt>
                <c:pt idx="67">
                  <c:v>0.381737783777539</c:v>
                </c:pt>
                <c:pt idx="68">
                  <c:v>0.382292241701146</c:v>
                </c:pt>
                <c:pt idx="69">
                  <c:v>0.385458364934698</c:v>
                </c:pt>
                <c:pt idx="70">
                  <c:v>0.38578889549189</c:v>
                </c:pt>
                <c:pt idx="71">
                  <c:v>0.387665323488425</c:v>
                </c:pt>
                <c:pt idx="72">
                  <c:v>0.386963669643823</c:v>
                </c:pt>
                <c:pt idx="73">
                  <c:v>0.389835337816238</c:v>
                </c:pt>
                <c:pt idx="74">
                  <c:v>0.388645591498287</c:v>
                </c:pt>
                <c:pt idx="75">
                  <c:v>0.38922803861151</c:v>
                </c:pt>
                <c:pt idx="76">
                  <c:v>0.391681109283698</c:v>
                </c:pt>
                <c:pt idx="77">
                  <c:v>0.396098912231551</c:v>
                </c:pt>
                <c:pt idx="78">
                  <c:v>0.399529972682021</c:v>
                </c:pt>
                <c:pt idx="79">
                  <c:v>0.399401488656077</c:v>
                </c:pt>
                <c:pt idx="80">
                  <c:v>0.399347310079792</c:v>
                </c:pt>
                <c:pt idx="81">
                  <c:v>0.400215565615935</c:v>
                </c:pt>
                <c:pt idx="82">
                  <c:v>0.399083997222337</c:v>
                </c:pt>
                <c:pt idx="83">
                  <c:v>0.401128455325897</c:v>
                </c:pt>
                <c:pt idx="84">
                  <c:v>0.40057376705732</c:v>
                </c:pt>
                <c:pt idx="85">
                  <c:v>0.402388999576451</c:v>
                </c:pt>
                <c:pt idx="86">
                  <c:v>0.401529677988919</c:v>
                </c:pt>
                <c:pt idx="87">
                  <c:v>0.401857413939499</c:v>
                </c:pt>
                <c:pt idx="88">
                  <c:v>0.401252557084212</c:v>
                </c:pt>
                <c:pt idx="89">
                  <c:v>0.399864087235849</c:v>
                </c:pt>
                <c:pt idx="90">
                  <c:v>0.399399652778615</c:v>
                </c:pt>
                <c:pt idx="91">
                  <c:v>0.400406850005007</c:v>
                </c:pt>
                <c:pt idx="92">
                  <c:v>0.403482812002617</c:v>
                </c:pt>
                <c:pt idx="93">
                  <c:v>0.406197697455118</c:v>
                </c:pt>
                <c:pt idx="94">
                  <c:v>0.407796267908929</c:v>
                </c:pt>
                <c:pt idx="95">
                  <c:v>0.407825640299875</c:v>
                </c:pt>
                <c:pt idx="96">
                  <c:v>0.407396046522216</c:v>
                </c:pt>
                <c:pt idx="97">
                  <c:v>0.410157907108095</c:v>
                </c:pt>
                <c:pt idx="98">
                  <c:v>0.411551083430582</c:v>
                </c:pt>
                <c:pt idx="99">
                  <c:v>0.410751458915296</c:v>
                </c:pt>
                <c:pt idx="100">
                  <c:v>0.410964027678029</c:v>
                </c:pt>
                <c:pt idx="101">
                  <c:v>0.412376157091408</c:v>
                </c:pt>
                <c:pt idx="102">
                  <c:v>0.414734970996536</c:v>
                </c:pt>
                <c:pt idx="103">
                  <c:v>0.413147849567088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0.279930528675781</c:v>
                </c:pt>
                <c:pt idx="1">
                  <c:v>0.278288814242191</c:v>
                </c:pt>
                <c:pt idx="2">
                  <c:v>0.286092471892213</c:v>
                </c:pt>
                <c:pt idx="3">
                  <c:v>0.281418583089676</c:v>
                </c:pt>
                <c:pt idx="4">
                  <c:v>0.27967713881747</c:v>
                </c:pt>
                <c:pt idx="5">
                  <c:v>0.281659606362511</c:v>
                </c:pt>
                <c:pt idx="6">
                  <c:v>0.292615146169512</c:v>
                </c:pt>
                <c:pt idx="7">
                  <c:v>0.29036977839063</c:v>
                </c:pt>
                <c:pt idx="8">
                  <c:v>0.294413520509143</c:v>
                </c:pt>
                <c:pt idx="9">
                  <c:v>0.292633138070823</c:v>
                </c:pt>
                <c:pt idx="10">
                  <c:v>0.299702250980747</c:v>
                </c:pt>
                <c:pt idx="11">
                  <c:v>0.30034082607421</c:v>
                </c:pt>
                <c:pt idx="12">
                  <c:v>0.301927140677878</c:v>
                </c:pt>
                <c:pt idx="13">
                  <c:v>0.284905143585814</c:v>
                </c:pt>
                <c:pt idx="14">
                  <c:v>0.299719522036445</c:v>
                </c:pt>
                <c:pt idx="15">
                  <c:v>0.301496794334225</c:v>
                </c:pt>
                <c:pt idx="16">
                  <c:v>0.303720723428027</c:v>
                </c:pt>
                <c:pt idx="17">
                  <c:v>0.308486704830049</c:v>
                </c:pt>
                <c:pt idx="18">
                  <c:v>0.307589852588223</c:v>
                </c:pt>
                <c:pt idx="19">
                  <c:v>0.303460951087763</c:v>
                </c:pt>
                <c:pt idx="20">
                  <c:v>0.196287391438941</c:v>
                </c:pt>
                <c:pt idx="21">
                  <c:v>0.275109271117451</c:v>
                </c:pt>
                <c:pt idx="22">
                  <c:v>0.274892137962197</c:v>
                </c:pt>
                <c:pt idx="23">
                  <c:v>0.27819622201141</c:v>
                </c:pt>
                <c:pt idx="24">
                  <c:v>0.282719957755758</c:v>
                </c:pt>
                <c:pt idx="25">
                  <c:v>0.280829777085664</c:v>
                </c:pt>
                <c:pt idx="26">
                  <c:v>0.283037450406421</c:v>
                </c:pt>
                <c:pt idx="27">
                  <c:v>0.285217957850687</c:v>
                </c:pt>
                <c:pt idx="28">
                  <c:v>0.284569521031778</c:v>
                </c:pt>
                <c:pt idx="29">
                  <c:v>0.283830958081822</c:v>
                </c:pt>
                <c:pt idx="30">
                  <c:v>0.285013128446185</c:v>
                </c:pt>
                <c:pt idx="31">
                  <c:v>0.284802193840118</c:v>
                </c:pt>
                <c:pt idx="32">
                  <c:v>0.287214302805158</c:v>
                </c:pt>
                <c:pt idx="33">
                  <c:v>0.286187271829771</c:v>
                </c:pt>
                <c:pt idx="34">
                  <c:v>0.28789676492901</c:v>
                </c:pt>
                <c:pt idx="35">
                  <c:v>0.28820495250982</c:v>
                </c:pt>
                <c:pt idx="36">
                  <c:v>0.289857328056165</c:v>
                </c:pt>
                <c:pt idx="37">
                  <c:v>0.293126550098145</c:v>
                </c:pt>
                <c:pt idx="38">
                  <c:v>0.293128542535335</c:v>
                </c:pt>
                <c:pt idx="39">
                  <c:v>0.292439144816935</c:v>
                </c:pt>
                <c:pt idx="40">
                  <c:v>0.294788526226158</c:v>
                </c:pt>
                <c:pt idx="41">
                  <c:v>0.295671316337185</c:v>
                </c:pt>
                <c:pt idx="42">
                  <c:v>0.297678775947463</c:v>
                </c:pt>
                <c:pt idx="43">
                  <c:v>0.296964982803977</c:v>
                </c:pt>
                <c:pt idx="44">
                  <c:v>0.298007602907769</c:v>
                </c:pt>
                <c:pt idx="45">
                  <c:v>0.297137151786231</c:v>
                </c:pt>
                <c:pt idx="46">
                  <c:v>0.299125248084292</c:v>
                </c:pt>
                <c:pt idx="47">
                  <c:v>0.29918745391794</c:v>
                </c:pt>
                <c:pt idx="48">
                  <c:v>0.299592944513117</c:v>
                </c:pt>
                <c:pt idx="49">
                  <c:v>0.301044579599894</c:v>
                </c:pt>
                <c:pt idx="50">
                  <c:v>0.304926199367571</c:v>
                </c:pt>
                <c:pt idx="51">
                  <c:v>0.308304407360127</c:v>
                </c:pt>
                <c:pt idx="52">
                  <c:v>0.305862346019638</c:v>
                </c:pt>
                <c:pt idx="53">
                  <c:v>0.307108237011534</c:v>
                </c:pt>
                <c:pt idx="54">
                  <c:v>0.305534484230089</c:v>
                </c:pt>
                <c:pt idx="55">
                  <c:v>0.307577158827734</c:v>
                </c:pt>
                <c:pt idx="56">
                  <c:v>0.308667878152666</c:v>
                </c:pt>
                <c:pt idx="57">
                  <c:v>0.309268238495007</c:v>
                </c:pt>
                <c:pt idx="58">
                  <c:v>0.312662272688409</c:v>
                </c:pt>
                <c:pt idx="59">
                  <c:v>0.312620150340728</c:v>
                </c:pt>
                <c:pt idx="60">
                  <c:v>0.315340166565991</c:v>
                </c:pt>
                <c:pt idx="61">
                  <c:v>0.313351911092284</c:v>
                </c:pt>
                <c:pt idx="62">
                  <c:v>0.312545192653902</c:v>
                </c:pt>
                <c:pt idx="63">
                  <c:v>0.312772355742608</c:v>
                </c:pt>
                <c:pt idx="64">
                  <c:v>0.313848976095752</c:v>
                </c:pt>
                <c:pt idx="65">
                  <c:v>0.312042994227946</c:v>
                </c:pt>
                <c:pt idx="66">
                  <c:v>0.312777014369706</c:v>
                </c:pt>
                <c:pt idx="67">
                  <c:v>0.315330836652274</c:v>
                </c:pt>
                <c:pt idx="68">
                  <c:v>0.315368892886138</c:v>
                </c:pt>
                <c:pt idx="69">
                  <c:v>0.316031992935942</c:v>
                </c:pt>
                <c:pt idx="70">
                  <c:v>0.315337619186191</c:v>
                </c:pt>
                <c:pt idx="71">
                  <c:v>0.318444765727031</c:v>
                </c:pt>
                <c:pt idx="72">
                  <c:v>0.318066002754014</c:v>
                </c:pt>
                <c:pt idx="73">
                  <c:v>0.318892868262434</c:v>
                </c:pt>
                <c:pt idx="74">
                  <c:v>0.316805865763423</c:v>
                </c:pt>
                <c:pt idx="75">
                  <c:v>0.317031966461575</c:v>
                </c:pt>
                <c:pt idx="76">
                  <c:v>0.318066617286922</c:v>
                </c:pt>
                <c:pt idx="77">
                  <c:v>0.320523362820717</c:v>
                </c:pt>
                <c:pt idx="78">
                  <c:v>0.321004044590065</c:v>
                </c:pt>
                <c:pt idx="79">
                  <c:v>0.3203329195206</c:v>
                </c:pt>
                <c:pt idx="80">
                  <c:v>0.31992421221659</c:v>
                </c:pt>
                <c:pt idx="81">
                  <c:v>0.319289061012111</c:v>
                </c:pt>
                <c:pt idx="82">
                  <c:v>0.321826531192321</c:v>
                </c:pt>
                <c:pt idx="83">
                  <c:v>0.321073408869756</c:v>
                </c:pt>
                <c:pt idx="84">
                  <c:v>0.321171024857853</c:v>
                </c:pt>
                <c:pt idx="85">
                  <c:v>0.321502545188552</c:v>
                </c:pt>
                <c:pt idx="86">
                  <c:v>0.32159257917815</c:v>
                </c:pt>
                <c:pt idx="87">
                  <c:v>0.321931183608753</c:v>
                </c:pt>
                <c:pt idx="88">
                  <c:v>0.324928014904046</c:v>
                </c:pt>
                <c:pt idx="89">
                  <c:v>0.323675618575558</c:v>
                </c:pt>
                <c:pt idx="90">
                  <c:v>0.323149714131748</c:v>
                </c:pt>
                <c:pt idx="91">
                  <c:v>0.324765842762808</c:v>
                </c:pt>
                <c:pt idx="92">
                  <c:v>0.327006183568266</c:v>
                </c:pt>
                <c:pt idx="93">
                  <c:v>0.328497059276195</c:v>
                </c:pt>
                <c:pt idx="94">
                  <c:v>0.329438100053809</c:v>
                </c:pt>
                <c:pt idx="95">
                  <c:v>0.329156884478122</c:v>
                </c:pt>
                <c:pt idx="96">
                  <c:v>0.32969313667803</c:v>
                </c:pt>
                <c:pt idx="97">
                  <c:v>0.333975853790214</c:v>
                </c:pt>
                <c:pt idx="98">
                  <c:v>0.334684959371364</c:v>
                </c:pt>
                <c:pt idx="99">
                  <c:v>0.333469624369044</c:v>
                </c:pt>
                <c:pt idx="100">
                  <c:v>0.334501585374982</c:v>
                </c:pt>
                <c:pt idx="101">
                  <c:v>0.334388922180047</c:v>
                </c:pt>
                <c:pt idx="102">
                  <c:v>0.336365533338638</c:v>
                </c:pt>
                <c:pt idx="103">
                  <c:v>0.33372059882478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0.253110055249215</c:v>
                </c:pt>
                <c:pt idx="1">
                  <c:v>0.253802367072784</c:v>
                </c:pt>
                <c:pt idx="2">
                  <c:v>0.255284943548938</c:v>
                </c:pt>
                <c:pt idx="3">
                  <c:v>0.258254266477499</c:v>
                </c:pt>
                <c:pt idx="4">
                  <c:v>0.256243350557614</c:v>
                </c:pt>
                <c:pt idx="5">
                  <c:v>0.259270217831763</c:v>
                </c:pt>
                <c:pt idx="6">
                  <c:v>0.264182178618977</c:v>
                </c:pt>
                <c:pt idx="7">
                  <c:v>0.26641553626707</c:v>
                </c:pt>
                <c:pt idx="8">
                  <c:v>0.268679461686295</c:v>
                </c:pt>
                <c:pt idx="9">
                  <c:v>0.269965765111406</c:v>
                </c:pt>
                <c:pt idx="10">
                  <c:v>0.273284607364115</c:v>
                </c:pt>
                <c:pt idx="11">
                  <c:v>0.275308418911728</c:v>
                </c:pt>
                <c:pt idx="12">
                  <c:v>0.276337597168761</c:v>
                </c:pt>
                <c:pt idx="13">
                  <c:v>0.262610341244767</c:v>
                </c:pt>
                <c:pt idx="14">
                  <c:v>0.27784293195425</c:v>
                </c:pt>
                <c:pt idx="15">
                  <c:v>0.276206504660444</c:v>
                </c:pt>
                <c:pt idx="16">
                  <c:v>0.277699323076273</c:v>
                </c:pt>
                <c:pt idx="17">
                  <c:v>0.279855176814098</c:v>
                </c:pt>
                <c:pt idx="18">
                  <c:v>0.283776918605248</c:v>
                </c:pt>
                <c:pt idx="19">
                  <c:v>0.28201696888122</c:v>
                </c:pt>
                <c:pt idx="20">
                  <c:v>0.166382586164756</c:v>
                </c:pt>
                <c:pt idx="21">
                  <c:v>0.255802943547209</c:v>
                </c:pt>
                <c:pt idx="22">
                  <c:v>0.257339169788814</c:v>
                </c:pt>
                <c:pt idx="23">
                  <c:v>0.258874651848896</c:v>
                </c:pt>
                <c:pt idx="24">
                  <c:v>0.26204577620162</c:v>
                </c:pt>
                <c:pt idx="25">
                  <c:v>0.262750970264023</c:v>
                </c:pt>
                <c:pt idx="26">
                  <c:v>0.264434941009842</c:v>
                </c:pt>
                <c:pt idx="27">
                  <c:v>0.26758669870582</c:v>
                </c:pt>
                <c:pt idx="28">
                  <c:v>0.26854998198007</c:v>
                </c:pt>
                <c:pt idx="29">
                  <c:v>0.269665809075059</c:v>
                </c:pt>
                <c:pt idx="30">
                  <c:v>0.270146547864487</c:v>
                </c:pt>
                <c:pt idx="31">
                  <c:v>0.270077749613171</c:v>
                </c:pt>
                <c:pt idx="32">
                  <c:v>0.271906030620785</c:v>
                </c:pt>
                <c:pt idx="33">
                  <c:v>0.272733101773952</c:v>
                </c:pt>
                <c:pt idx="34">
                  <c:v>0.27376160626357</c:v>
                </c:pt>
                <c:pt idx="35">
                  <c:v>0.274387071209914</c:v>
                </c:pt>
                <c:pt idx="36">
                  <c:v>0.275384657910886</c:v>
                </c:pt>
                <c:pt idx="37">
                  <c:v>0.279278944684729</c:v>
                </c:pt>
                <c:pt idx="38">
                  <c:v>0.279311220887048</c:v>
                </c:pt>
                <c:pt idx="39">
                  <c:v>0.281556424390713</c:v>
                </c:pt>
                <c:pt idx="40">
                  <c:v>0.283393178534532</c:v>
                </c:pt>
                <c:pt idx="41">
                  <c:v>0.285188780924332</c:v>
                </c:pt>
                <c:pt idx="42">
                  <c:v>0.287085611756243</c:v>
                </c:pt>
                <c:pt idx="43">
                  <c:v>0.287621080047041</c:v>
                </c:pt>
                <c:pt idx="44">
                  <c:v>0.288912277217027</c:v>
                </c:pt>
                <c:pt idx="45">
                  <c:v>0.289868802061151</c:v>
                </c:pt>
                <c:pt idx="46">
                  <c:v>0.290657226678281</c:v>
                </c:pt>
                <c:pt idx="47">
                  <c:v>0.291138737602751</c:v>
                </c:pt>
                <c:pt idx="48">
                  <c:v>0.292453938571938</c:v>
                </c:pt>
                <c:pt idx="49">
                  <c:v>0.293816740856928</c:v>
                </c:pt>
                <c:pt idx="50">
                  <c:v>0.295330559129439</c:v>
                </c:pt>
                <c:pt idx="51">
                  <c:v>0.29649413934074</c:v>
                </c:pt>
                <c:pt idx="52">
                  <c:v>0.29807474886646</c:v>
                </c:pt>
                <c:pt idx="53">
                  <c:v>0.299304320972879</c:v>
                </c:pt>
                <c:pt idx="54">
                  <c:v>0.299005361025016</c:v>
                </c:pt>
                <c:pt idx="55">
                  <c:v>0.299204001719761</c:v>
                </c:pt>
                <c:pt idx="56">
                  <c:v>0.299602329719358</c:v>
                </c:pt>
                <c:pt idx="57">
                  <c:v>0.300692537993466</c:v>
                </c:pt>
                <c:pt idx="58">
                  <c:v>0.303292109559446</c:v>
                </c:pt>
                <c:pt idx="59">
                  <c:v>0.30409435878324</c:v>
                </c:pt>
                <c:pt idx="60">
                  <c:v>0.304399193671138</c:v>
                </c:pt>
                <c:pt idx="61">
                  <c:v>0.305224582803693</c:v>
                </c:pt>
                <c:pt idx="62">
                  <c:v>0.305330622316745</c:v>
                </c:pt>
                <c:pt idx="63">
                  <c:v>0.304468884339759</c:v>
                </c:pt>
                <c:pt idx="64">
                  <c:v>0.308048073793533</c:v>
                </c:pt>
                <c:pt idx="65">
                  <c:v>0.307893819577221</c:v>
                </c:pt>
                <c:pt idx="66">
                  <c:v>0.30941271043461</c:v>
                </c:pt>
                <c:pt idx="67">
                  <c:v>0.309835211718233</c:v>
                </c:pt>
                <c:pt idx="68">
                  <c:v>0.309769150634513</c:v>
                </c:pt>
                <c:pt idx="69">
                  <c:v>0.309682414947039</c:v>
                </c:pt>
                <c:pt idx="70">
                  <c:v>0.310721194556248</c:v>
                </c:pt>
                <c:pt idx="71">
                  <c:v>0.313041842263213</c:v>
                </c:pt>
                <c:pt idx="72">
                  <c:v>0.313282657953786</c:v>
                </c:pt>
                <c:pt idx="73">
                  <c:v>0.314188364941864</c:v>
                </c:pt>
                <c:pt idx="74">
                  <c:v>0.313253057239433</c:v>
                </c:pt>
                <c:pt idx="75">
                  <c:v>0.313311161522344</c:v>
                </c:pt>
                <c:pt idx="76">
                  <c:v>0.315064928469118</c:v>
                </c:pt>
                <c:pt idx="77">
                  <c:v>0.316582453781814</c:v>
                </c:pt>
                <c:pt idx="78">
                  <c:v>0.317656829135661</c:v>
                </c:pt>
                <c:pt idx="79">
                  <c:v>0.318065225672373</c:v>
                </c:pt>
                <c:pt idx="80">
                  <c:v>0.318925655761784</c:v>
                </c:pt>
                <c:pt idx="81">
                  <c:v>0.317765473052076</c:v>
                </c:pt>
                <c:pt idx="82">
                  <c:v>0.318519251801685</c:v>
                </c:pt>
                <c:pt idx="83">
                  <c:v>0.319600356580645</c:v>
                </c:pt>
                <c:pt idx="84">
                  <c:v>0.319750451522713</c:v>
                </c:pt>
                <c:pt idx="85">
                  <c:v>0.320658814370654</c:v>
                </c:pt>
                <c:pt idx="86">
                  <c:v>0.320847666310174</c:v>
                </c:pt>
                <c:pt idx="87">
                  <c:v>0.321750229700821</c:v>
                </c:pt>
                <c:pt idx="88">
                  <c:v>0.323205365177013</c:v>
                </c:pt>
                <c:pt idx="89">
                  <c:v>0.323159803423633</c:v>
                </c:pt>
                <c:pt idx="90">
                  <c:v>0.323566855173797</c:v>
                </c:pt>
                <c:pt idx="91">
                  <c:v>0.324244742444451</c:v>
                </c:pt>
                <c:pt idx="92">
                  <c:v>0.325524204570984</c:v>
                </c:pt>
                <c:pt idx="93">
                  <c:v>0.327507843409047</c:v>
                </c:pt>
                <c:pt idx="94">
                  <c:v>0.327217862280172</c:v>
                </c:pt>
                <c:pt idx="95">
                  <c:v>0.326889116178945</c:v>
                </c:pt>
                <c:pt idx="96">
                  <c:v>0.327371105378945</c:v>
                </c:pt>
                <c:pt idx="97">
                  <c:v>0.328425253712779</c:v>
                </c:pt>
                <c:pt idx="98">
                  <c:v>0.330172407844067</c:v>
                </c:pt>
                <c:pt idx="99">
                  <c:v>0.330137651267955</c:v>
                </c:pt>
                <c:pt idx="100">
                  <c:v>0.330235314192983</c:v>
                </c:pt>
                <c:pt idx="101">
                  <c:v>0.332053294047418</c:v>
                </c:pt>
                <c:pt idx="102">
                  <c:v>0.331352258666952</c:v>
                </c:pt>
                <c:pt idx="103">
                  <c:v>0.332028184790143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296966"/>
        <c:axId val="11343216"/>
      </c:lineChart>
      <c:catAx>
        <c:axId val="45296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1343216"/>
        <c:crosses val="autoZero"/>
        <c:auto val="1"/>
        <c:lblAlgn val="ctr"/>
        <c:lblOffset val="100"/>
      </c:catAx>
      <c:valAx>
        <c:axId val="11343216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45296966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0.556968098815479</c:v>
                </c:pt>
                <c:pt idx="2">
                  <c:v>0.614445889261765</c:v>
                </c:pt>
                <c:pt idx="3">
                  <c:v>0.569571829027116</c:v>
                </c:pt>
                <c:pt idx="4">
                  <c:v>0.619634267691339</c:v>
                </c:pt>
                <c:pt idx="5">
                  <c:v>0.566704248964745</c:v>
                </c:pt>
                <c:pt idx="6">
                  <c:v>0.5963667058323</c:v>
                </c:pt>
                <c:pt idx="7">
                  <c:v>0.569477166460751</c:v>
                </c:pt>
                <c:pt idx="8">
                  <c:v>0.607318855803978</c:v>
                </c:pt>
                <c:pt idx="9">
                  <c:v>0.570399413284528</c:v>
                </c:pt>
                <c:pt idx="10">
                  <c:v>0.609505383762576</c:v>
                </c:pt>
                <c:pt idx="11">
                  <c:v>0.577399001258528</c:v>
                </c:pt>
                <c:pt idx="12">
                  <c:v>0.620088020647547</c:v>
                </c:pt>
                <c:pt idx="13">
                  <c:v>0.574680410137136</c:v>
                </c:pt>
                <c:pt idx="14">
                  <c:v>0.594546467481993</c:v>
                </c:pt>
                <c:pt idx="15">
                  <c:v>0.580630084013866</c:v>
                </c:pt>
                <c:pt idx="16">
                  <c:v>0.563294824789305</c:v>
                </c:pt>
                <c:pt idx="17">
                  <c:v>0.553902220698702</c:v>
                </c:pt>
                <c:pt idx="18">
                  <c:v>0.561156576006708</c:v>
                </c:pt>
                <c:pt idx="19">
                  <c:v>0.591995419500595</c:v>
                </c:pt>
                <c:pt idx="20">
                  <c:v>0.6043616810468</c:v>
                </c:pt>
                <c:pt idx="21">
                  <c:v>0.706962435132816</c:v>
                </c:pt>
                <c:pt idx="22">
                  <c:v>0.526876934483944</c:v>
                </c:pt>
                <c:pt idx="23">
                  <c:v>0.558401296299973</c:v>
                </c:pt>
                <c:pt idx="24">
                  <c:v>0.554622809187736</c:v>
                </c:pt>
                <c:pt idx="25">
                  <c:v>0.543497077403065</c:v>
                </c:pt>
                <c:pt idx="26">
                  <c:v>0.559287050302329</c:v>
                </c:pt>
                <c:pt idx="27">
                  <c:v>0.587944204952587</c:v>
                </c:pt>
                <c:pt idx="28">
                  <c:v>0.596496285284472</c:v>
                </c:pt>
                <c:pt idx="29">
                  <c:v>0.601536454035298</c:v>
                </c:pt>
                <c:pt idx="30">
                  <c:v>0.606649722230104</c:v>
                </c:pt>
                <c:pt idx="31">
                  <c:v>0.61484164809296</c:v>
                </c:pt>
                <c:pt idx="32">
                  <c:v>0.627898730237771</c:v>
                </c:pt>
                <c:pt idx="33">
                  <c:v>0.635051002484734</c:v>
                </c:pt>
                <c:pt idx="34">
                  <c:v>0.644307910970215</c:v>
                </c:pt>
                <c:pt idx="35">
                  <c:v>0.656376691872971</c:v>
                </c:pt>
                <c:pt idx="36">
                  <c:v>0.658243744479624</c:v>
                </c:pt>
                <c:pt idx="37">
                  <c:v>0.67298063976101</c:v>
                </c:pt>
                <c:pt idx="38">
                  <c:v>0.672095440600164</c:v>
                </c:pt>
                <c:pt idx="39">
                  <c:v>0.683790394011367</c:v>
                </c:pt>
                <c:pt idx="40">
                  <c:v>0.687534827341485</c:v>
                </c:pt>
                <c:pt idx="41">
                  <c:v>0.691349189878667</c:v>
                </c:pt>
                <c:pt idx="42">
                  <c:v>0.695214706977073</c:v>
                </c:pt>
                <c:pt idx="43">
                  <c:v>0.69613047724369</c:v>
                </c:pt>
                <c:pt idx="44">
                  <c:v>0.695125898911945</c:v>
                </c:pt>
                <c:pt idx="45">
                  <c:v>0.698872959957497</c:v>
                </c:pt>
                <c:pt idx="46">
                  <c:v>0.70525583721244</c:v>
                </c:pt>
                <c:pt idx="47">
                  <c:v>0.718159099768297</c:v>
                </c:pt>
                <c:pt idx="48">
                  <c:v>0.720552095377034</c:v>
                </c:pt>
                <c:pt idx="49">
                  <c:v>0.717697975750076</c:v>
                </c:pt>
                <c:pt idx="50">
                  <c:v>0.716469689861383</c:v>
                </c:pt>
                <c:pt idx="51">
                  <c:v>0.727025827097297</c:v>
                </c:pt>
                <c:pt idx="52">
                  <c:v>0.727736884045824</c:v>
                </c:pt>
                <c:pt idx="53">
                  <c:v>0.725425683236238</c:v>
                </c:pt>
                <c:pt idx="54">
                  <c:v>0.732722300456685</c:v>
                </c:pt>
                <c:pt idx="55">
                  <c:v>0.735421066555488</c:v>
                </c:pt>
                <c:pt idx="56">
                  <c:v>0.734420811117638</c:v>
                </c:pt>
                <c:pt idx="57">
                  <c:v>0.740484139740093</c:v>
                </c:pt>
                <c:pt idx="58">
                  <c:v>0.739055947151717</c:v>
                </c:pt>
                <c:pt idx="59">
                  <c:v>0.741737749685065</c:v>
                </c:pt>
                <c:pt idx="60">
                  <c:v>0.749475722643398</c:v>
                </c:pt>
                <c:pt idx="61">
                  <c:v>0.739528018416049</c:v>
                </c:pt>
                <c:pt idx="62">
                  <c:v>0.738469601837077</c:v>
                </c:pt>
                <c:pt idx="63">
                  <c:v>0.734246479885653</c:v>
                </c:pt>
                <c:pt idx="64">
                  <c:v>0.738168778106804</c:v>
                </c:pt>
                <c:pt idx="65">
                  <c:v>0.732907761162233</c:v>
                </c:pt>
                <c:pt idx="66">
                  <c:v>0.738051100641358</c:v>
                </c:pt>
                <c:pt idx="67">
                  <c:v>0.742524765419119</c:v>
                </c:pt>
                <c:pt idx="68">
                  <c:v>0.745300831605408</c:v>
                </c:pt>
                <c:pt idx="69">
                  <c:v>0.744542326474717</c:v>
                </c:pt>
                <c:pt idx="70">
                  <c:v>0.740445866198296</c:v>
                </c:pt>
                <c:pt idx="71">
                  <c:v>0.741879208676456</c:v>
                </c:pt>
                <c:pt idx="72">
                  <c:v>0.73814189806238</c:v>
                </c:pt>
                <c:pt idx="73">
                  <c:v>0.740152562454565</c:v>
                </c:pt>
                <c:pt idx="74">
                  <c:v>0.733834167887775</c:v>
                </c:pt>
                <c:pt idx="75">
                  <c:v>0.730719824271765</c:v>
                </c:pt>
                <c:pt idx="76">
                  <c:v>0.725860526080758</c:v>
                </c:pt>
                <c:pt idx="77">
                  <c:v>0.723983153793169</c:v>
                </c:pt>
                <c:pt idx="78">
                  <c:v>0.731014187320805</c:v>
                </c:pt>
                <c:pt idx="79">
                  <c:v>0.736317634920355</c:v>
                </c:pt>
                <c:pt idx="80">
                  <c:v>0.731336010682608</c:v>
                </c:pt>
                <c:pt idx="81">
                  <c:v>0.731416579732896</c:v>
                </c:pt>
                <c:pt idx="82">
                  <c:v>0.741041398227067</c:v>
                </c:pt>
                <c:pt idx="83">
                  <c:v>0.735891995324131</c:v>
                </c:pt>
                <c:pt idx="84">
                  <c:v>0.742145785533451</c:v>
                </c:pt>
                <c:pt idx="85">
                  <c:v>0.740081825741551</c:v>
                </c:pt>
                <c:pt idx="86">
                  <c:v>0.741222180695815</c:v>
                </c:pt>
                <c:pt idx="87">
                  <c:v>0.751158781347734</c:v>
                </c:pt>
                <c:pt idx="88">
                  <c:v>0.746456172479409</c:v>
                </c:pt>
                <c:pt idx="89">
                  <c:v>0.74898219248915</c:v>
                </c:pt>
                <c:pt idx="90">
                  <c:v>0.749933189647672</c:v>
                </c:pt>
                <c:pt idx="91">
                  <c:v>0.745466852087238</c:v>
                </c:pt>
                <c:pt idx="92">
                  <c:v>0.746650322967358</c:v>
                </c:pt>
                <c:pt idx="93">
                  <c:v>0.754034633915787</c:v>
                </c:pt>
                <c:pt idx="94">
                  <c:v>0.747150521866123</c:v>
                </c:pt>
                <c:pt idx="95">
                  <c:v>0.749746667740641</c:v>
                </c:pt>
                <c:pt idx="96">
                  <c:v>0.75364539432061</c:v>
                </c:pt>
                <c:pt idx="97">
                  <c:v>0.748709102491133</c:v>
                </c:pt>
                <c:pt idx="98">
                  <c:v>0.749147928420994</c:v>
                </c:pt>
                <c:pt idx="99">
                  <c:v>0.746331601317413</c:v>
                </c:pt>
                <c:pt idx="100">
                  <c:v>0.744093498840597</c:v>
                </c:pt>
                <c:pt idx="101">
                  <c:v>0.737411996967979</c:v>
                </c:pt>
                <c:pt idx="102">
                  <c:v>0.735524753290998</c:v>
                </c:pt>
                <c:pt idx="103">
                  <c:v>0.737381986515719</c:v>
                </c:pt>
                <c:pt idx="104">
                  <c:v>0.729069375748643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113958"/>
        <c:axId val="33406707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31804.9899885732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32679.2443751008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33583.5247520322</c:v>
                </c:pt>
                <c:pt idx="42">
                  <c:v>33801.6355291096</c:v>
                </c:pt>
                <c:pt idx="43">
                  <c:v>33954.6164456399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35128.90697148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36940.7742223675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37528.603722753</c:v>
                </c:pt>
                <c:pt idx="76">
                  <c:v>37544.0479977671</c:v>
                </c:pt>
                <c:pt idx="77">
                  <c:v>37635.1836822793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37773.4845211331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38398.8991080748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24817.1425334974</c:v>
                </c:pt>
                <c:pt idx="2">
                  <c:v>27762.8539238227</c:v>
                </c:pt>
                <c:pt idx="3">
                  <c:v>26328.4727182769</c:v>
                </c:pt>
                <c:pt idx="4">
                  <c:v>28051.0169103183</c:v>
                </c:pt>
                <c:pt idx="5">
                  <c:v>24438.8221834589</c:v>
                </c:pt>
                <c:pt idx="6">
                  <c:v>25086.9462510302</c:v>
                </c:pt>
                <c:pt idx="7">
                  <c:v>23913.7218090901</c:v>
                </c:pt>
                <c:pt idx="8">
                  <c:v>26073.8487200747</c:v>
                </c:pt>
                <c:pt idx="9">
                  <c:v>24916.6426139563</c:v>
                </c:pt>
                <c:pt idx="10">
                  <c:v>26470.7627018995</c:v>
                </c:pt>
                <c:pt idx="11">
                  <c:v>25344.7066166033</c:v>
                </c:pt>
                <c:pt idx="12">
                  <c:v>27494.9106593557</c:v>
                </c:pt>
                <c:pt idx="13">
                  <c:v>25446.2965528659</c:v>
                </c:pt>
                <c:pt idx="14">
                  <c:v>25480.4887882124</c:v>
                </c:pt>
                <c:pt idx="15">
                  <c:v>23782.4823297433</c:v>
                </c:pt>
                <c:pt idx="16">
                  <c:v>21735.3889833671</c:v>
                </c:pt>
                <c:pt idx="17">
                  <c:v>21436.4790155564</c:v>
                </c:pt>
                <c:pt idx="18">
                  <c:v>21539.7772194948</c:v>
                </c:pt>
                <c:pt idx="19">
                  <c:v>21970.7874790824</c:v>
                </c:pt>
                <c:pt idx="20">
                  <c:v>21665.0338064872</c:v>
                </c:pt>
                <c:pt idx="21">
                  <c:v>24837.3623288456</c:v>
                </c:pt>
                <c:pt idx="22">
                  <c:v>22933.6547929761</c:v>
                </c:pt>
                <c:pt idx="23">
                  <c:v>22874.9846978216</c:v>
                </c:pt>
                <c:pt idx="24">
                  <c:v>22396.0640543558</c:v>
                </c:pt>
                <c:pt idx="25">
                  <c:v>21640.2495543823</c:v>
                </c:pt>
                <c:pt idx="26">
                  <c:v>22078.592534168</c:v>
                </c:pt>
                <c:pt idx="27">
                  <c:v>22712.6682505021</c:v>
                </c:pt>
                <c:pt idx="28">
                  <c:v>23478.7424808581</c:v>
                </c:pt>
                <c:pt idx="29">
                  <c:v>24026.5426387242</c:v>
                </c:pt>
                <c:pt idx="30">
                  <c:v>24511.7594119351</c:v>
                </c:pt>
                <c:pt idx="31">
                  <c:v>25046.1497295692</c:v>
                </c:pt>
                <c:pt idx="32">
                  <c:v>25537.3532157624</c:v>
                </c:pt>
                <c:pt idx="33">
                  <c:v>25994.3554095491</c:v>
                </c:pt>
                <c:pt idx="34">
                  <c:v>26462.8640194813</c:v>
                </c:pt>
                <c:pt idx="35">
                  <c:v>26936.4717283454</c:v>
                </c:pt>
                <c:pt idx="36">
                  <c:v>27336.3458298645</c:v>
                </c:pt>
                <c:pt idx="37">
                  <c:v>27745.6518994311</c:v>
                </c:pt>
                <c:pt idx="38">
                  <c:v>28155.8930793339</c:v>
                </c:pt>
                <c:pt idx="39">
                  <c:v>28471.1122956729</c:v>
                </c:pt>
                <c:pt idx="40">
                  <c:v>28696.7767987844</c:v>
                </c:pt>
                <c:pt idx="41">
                  <c:v>28992.6734577212</c:v>
                </c:pt>
                <c:pt idx="42">
                  <c:v>29267.1885465489</c:v>
                </c:pt>
                <c:pt idx="43">
                  <c:v>29432.2252719725</c:v>
                </c:pt>
                <c:pt idx="44">
                  <c:v>29594.6309093375</c:v>
                </c:pt>
                <c:pt idx="45">
                  <c:v>29818.6297456837</c:v>
                </c:pt>
                <c:pt idx="46">
                  <c:v>30116.0620513338</c:v>
                </c:pt>
                <c:pt idx="47">
                  <c:v>30529.5791390414</c:v>
                </c:pt>
                <c:pt idx="48">
                  <c:v>30981.3673963689</c:v>
                </c:pt>
                <c:pt idx="49">
                  <c:v>31201.7787617549</c:v>
                </c:pt>
                <c:pt idx="50">
                  <c:v>31478.7723352476</c:v>
                </c:pt>
                <c:pt idx="51">
                  <c:v>31694.3682776531</c:v>
                </c:pt>
                <c:pt idx="52">
                  <c:v>31877.1061403815</c:v>
                </c:pt>
                <c:pt idx="53">
                  <c:v>32067.3993311186</c:v>
                </c:pt>
                <c:pt idx="54">
                  <c:v>32180.3944404292</c:v>
                </c:pt>
                <c:pt idx="55">
                  <c:v>32421.9052499358</c:v>
                </c:pt>
                <c:pt idx="56">
                  <c:v>32543.7671356488</c:v>
                </c:pt>
                <c:pt idx="57">
                  <c:v>32634.1689095887</c:v>
                </c:pt>
                <c:pt idx="58">
                  <c:v>32655.5220095608</c:v>
                </c:pt>
                <c:pt idx="59">
                  <c:v>32732.8244999437</c:v>
                </c:pt>
                <c:pt idx="60">
                  <c:v>32825.8978349301</c:v>
                </c:pt>
                <c:pt idx="61">
                  <c:v>32771.2434579206</c:v>
                </c:pt>
                <c:pt idx="62">
                  <c:v>32733.6105921419</c:v>
                </c:pt>
                <c:pt idx="63">
                  <c:v>32850.2054917934</c:v>
                </c:pt>
                <c:pt idx="64">
                  <c:v>32945.9007500371</c:v>
                </c:pt>
                <c:pt idx="65">
                  <c:v>32910.4781431873</c:v>
                </c:pt>
                <c:pt idx="66">
                  <c:v>32996.0621272494</c:v>
                </c:pt>
                <c:pt idx="67">
                  <c:v>33120.8472063504</c:v>
                </c:pt>
                <c:pt idx="68">
                  <c:v>33292.1134667193</c:v>
                </c:pt>
                <c:pt idx="69">
                  <c:v>33421.0898821358</c:v>
                </c:pt>
                <c:pt idx="70">
                  <c:v>33513.5732739793</c:v>
                </c:pt>
                <c:pt idx="71">
                  <c:v>33593.5628172226</c:v>
                </c:pt>
                <c:pt idx="72">
                  <c:v>33591.8536192507</c:v>
                </c:pt>
                <c:pt idx="73">
                  <c:v>33629.6026416874</c:v>
                </c:pt>
                <c:pt idx="74">
                  <c:v>33609.947716769</c:v>
                </c:pt>
                <c:pt idx="75">
                  <c:v>33643.2159490867</c:v>
                </c:pt>
                <c:pt idx="76">
                  <c:v>33699.7305614296</c:v>
                </c:pt>
                <c:pt idx="77">
                  <c:v>33705.3356314805</c:v>
                </c:pt>
                <c:pt idx="78">
                  <c:v>33667.159891281</c:v>
                </c:pt>
                <c:pt idx="79">
                  <c:v>33736.359297591</c:v>
                </c:pt>
                <c:pt idx="80">
                  <c:v>33751.0285424326</c:v>
                </c:pt>
                <c:pt idx="81">
                  <c:v>33728.7250056628</c:v>
                </c:pt>
                <c:pt idx="82">
                  <c:v>33779.3386349089</c:v>
                </c:pt>
                <c:pt idx="83">
                  <c:v>33829.9833037002</c:v>
                </c:pt>
                <c:pt idx="84">
                  <c:v>33931.9051450832</c:v>
                </c:pt>
                <c:pt idx="85">
                  <c:v>33851.6651501972</c:v>
                </c:pt>
                <c:pt idx="86">
                  <c:v>33868.1658537166</c:v>
                </c:pt>
                <c:pt idx="87">
                  <c:v>33962.5946045434</c:v>
                </c:pt>
                <c:pt idx="88">
                  <c:v>33959.4824107803</c:v>
                </c:pt>
                <c:pt idx="89">
                  <c:v>34061.0998826081</c:v>
                </c:pt>
                <c:pt idx="90">
                  <c:v>33981.7689229501</c:v>
                </c:pt>
                <c:pt idx="91">
                  <c:v>34086.7082387999</c:v>
                </c:pt>
                <c:pt idx="92">
                  <c:v>34099.1391958784</c:v>
                </c:pt>
                <c:pt idx="93">
                  <c:v>34073.3357961714</c:v>
                </c:pt>
                <c:pt idx="94">
                  <c:v>34026.7750861444</c:v>
                </c:pt>
                <c:pt idx="95">
                  <c:v>34008.3852560072</c:v>
                </c:pt>
                <c:pt idx="96">
                  <c:v>34014.093056874</c:v>
                </c:pt>
                <c:pt idx="97">
                  <c:v>33856.3639991013</c:v>
                </c:pt>
                <c:pt idx="98">
                  <c:v>33771.1681392005</c:v>
                </c:pt>
                <c:pt idx="99">
                  <c:v>33760.7911382167</c:v>
                </c:pt>
                <c:pt idx="100">
                  <c:v>33803.0313353729</c:v>
                </c:pt>
                <c:pt idx="101">
                  <c:v>33715.5970780302</c:v>
                </c:pt>
                <c:pt idx="102">
                  <c:v>33586.5432104902</c:v>
                </c:pt>
                <c:pt idx="103">
                  <c:v>33569.7008199547</c:v>
                </c:pt>
                <c:pt idx="104">
                  <c:v>33544.4619104502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27680.2326957112</c:v>
                </c:pt>
                <c:pt idx="2">
                  <c:v>31127.4519692573</c:v>
                </c:pt>
                <c:pt idx="3">
                  <c:v>29653.3092305167</c:v>
                </c:pt>
                <c:pt idx="4">
                  <c:v>31718.8123757638</c:v>
                </c:pt>
                <c:pt idx="5">
                  <c:v>27698.8164820096</c:v>
                </c:pt>
                <c:pt idx="6">
                  <c:v>28540.1406749717</c:v>
                </c:pt>
                <c:pt idx="7">
                  <c:v>27386.5602328517</c:v>
                </c:pt>
                <c:pt idx="8">
                  <c:v>29966.2433763184</c:v>
                </c:pt>
                <c:pt idx="9">
                  <c:v>28632.7673395739</c:v>
                </c:pt>
                <c:pt idx="10">
                  <c:v>30577.1854170883</c:v>
                </c:pt>
                <c:pt idx="11">
                  <c:v>29392.6072510503</c:v>
                </c:pt>
                <c:pt idx="12">
                  <c:v>32003.033108927</c:v>
                </c:pt>
                <c:pt idx="13">
                  <c:v>29757.4619804409</c:v>
                </c:pt>
                <c:pt idx="14">
                  <c:v>29679.1052150313</c:v>
                </c:pt>
                <c:pt idx="15">
                  <c:v>27912.6547640508</c:v>
                </c:pt>
                <c:pt idx="16">
                  <c:v>25559.1336951372</c:v>
                </c:pt>
                <c:pt idx="17">
                  <c:v>25101.5699985497</c:v>
                </c:pt>
                <c:pt idx="18">
                  <c:v>25402.4902565974</c:v>
                </c:pt>
                <c:pt idx="19">
                  <c:v>26120.478256856</c:v>
                </c:pt>
                <c:pt idx="20">
                  <c:v>25737.4893927594</c:v>
                </c:pt>
                <c:pt idx="21">
                  <c:v>27992.1761136009</c:v>
                </c:pt>
                <c:pt idx="22">
                  <c:v>26722.4565534999</c:v>
                </c:pt>
                <c:pt idx="23">
                  <c:v>26625.6669642927</c:v>
                </c:pt>
                <c:pt idx="24">
                  <c:v>26007.1232147753</c:v>
                </c:pt>
                <c:pt idx="25">
                  <c:v>25084.9072935116</c:v>
                </c:pt>
                <c:pt idx="26">
                  <c:v>25609.5534266151</c:v>
                </c:pt>
                <c:pt idx="27">
                  <c:v>26324.7770601848</c:v>
                </c:pt>
                <c:pt idx="28">
                  <c:v>27193.7927750642</c:v>
                </c:pt>
                <c:pt idx="29">
                  <c:v>27902.0730989593</c:v>
                </c:pt>
                <c:pt idx="30">
                  <c:v>28399.9237786588</c:v>
                </c:pt>
                <c:pt idx="31">
                  <c:v>29064.8338337013</c:v>
                </c:pt>
                <c:pt idx="32">
                  <c:v>29623.5990973266</c:v>
                </c:pt>
                <c:pt idx="33">
                  <c:v>30083.7955027537</c:v>
                </c:pt>
                <c:pt idx="34">
                  <c:v>30592.4429375714</c:v>
                </c:pt>
                <c:pt idx="35">
                  <c:v>31061.4804754327</c:v>
                </c:pt>
                <c:pt idx="36">
                  <c:v>31516.2675124649</c:v>
                </c:pt>
                <c:pt idx="37">
                  <c:v>31974.5723752545</c:v>
                </c:pt>
                <c:pt idx="38">
                  <c:v>32399.2873766136</c:v>
                </c:pt>
                <c:pt idx="39">
                  <c:v>32725.453726166</c:v>
                </c:pt>
                <c:pt idx="40">
                  <c:v>33053.4117923654</c:v>
                </c:pt>
                <c:pt idx="41">
                  <c:v>33442.1071846753</c:v>
                </c:pt>
                <c:pt idx="42">
                  <c:v>33754.4959725488</c:v>
                </c:pt>
                <c:pt idx="43">
                  <c:v>33986.2321229782</c:v>
                </c:pt>
                <c:pt idx="44">
                  <c:v>34082.9166553911</c:v>
                </c:pt>
                <c:pt idx="45">
                  <c:v>34350.4450855523</c:v>
                </c:pt>
                <c:pt idx="46">
                  <c:v>34773.8844401398</c:v>
                </c:pt>
                <c:pt idx="47">
                  <c:v>35213.3804369517</c:v>
                </c:pt>
                <c:pt idx="48">
                  <c:v>35554.965642222</c:v>
                </c:pt>
                <c:pt idx="49">
                  <c:v>35726.4407402774</c:v>
                </c:pt>
                <c:pt idx="50">
                  <c:v>36001.3057013436</c:v>
                </c:pt>
                <c:pt idx="51">
                  <c:v>36263.8126262005</c:v>
                </c:pt>
                <c:pt idx="52">
                  <c:v>36425.2912904252</c:v>
                </c:pt>
                <c:pt idx="53">
                  <c:v>36560.4350358281</c:v>
                </c:pt>
                <c:pt idx="54">
                  <c:v>36600.2818155031</c:v>
                </c:pt>
                <c:pt idx="55">
                  <c:v>36803.3906203933</c:v>
                </c:pt>
                <c:pt idx="56">
                  <c:v>36840.7149274328</c:v>
                </c:pt>
                <c:pt idx="57">
                  <c:v>36993.0945473426</c:v>
                </c:pt>
                <c:pt idx="58">
                  <c:v>36835.035977389</c:v>
                </c:pt>
                <c:pt idx="59">
                  <c:v>36783.2461823565</c:v>
                </c:pt>
                <c:pt idx="60">
                  <c:v>36724.7681229439</c:v>
                </c:pt>
                <c:pt idx="61">
                  <c:v>36709.5138146472</c:v>
                </c:pt>
                <c:pt idx="62">
                  <c:v>36699.311953099</c:v>
                </c:pt>
                <c:pt idx="63">
                  <c:v>36909.776275682</c:v>
                </c:pt>
                <c:pt idx="64">
                  <c:v>36946.9943933226</c:v>
                </c:pt>
                <c:pt idx="65">
                  <c:v>36758.6770332184</c:v>
                </c:pt>
                <c:pt idx="66">
                  <c:v>36758.4284147474</c:v>
                </c:pt>
                <c:pt idx="67">
                  <c:v>36973.9426680382</c:v>
                </c:pt>
                <c:pt idx="68">
                  <c:v>37108.4411363308</c:v>
                </c:pt>
                <c:pt idx="69">
                  <c:v>37125.40785004</c:v>
                </c:pt>
                <c:pt idx="70">
                  <c:v>37135.3055894116</c:v>
                </c:pt>
                <c:pt idx="71">
                  <c:v>37170.449545868</c:v>
                </c:pt>
                <c:pt idx="72">
                  <c:v>37204.9515325034</c:v>
                </c:pt>
                <c:pt idx="73">
                  <c:v>37142.5405484615</c:v>
                </c:pt>
                <c:pt idx="74">
                  <c:v>37008.8672249814</c:v>
                </c:pt>
                <c:pt idx="75">
                  <c:v>37041.0646305384</c:v>
                </c:pt>
                <c:pt idx="76">
                  <c:v>37108.1430494388</c:v>
                </c:pt>
                <c:pt idx="77">
                  <c:v>37195.3944119437</c:v>
                </c:pt>
                <c:pt idx="78">
                  <c:v>37146.1183752898</c:v>
                </c:pt>
                <c:pt idx="79">
                  <c:v>37165.5319245143</c:v>
                </c:pt>
                <c:pt idx="80">
                  <c:v>37257.7441710945</c:v>
                </c:pt>
                <c:pt idx="81">
                  <c:v>37277.2427522397</c:v>
                </c:pt>
                <c:pt idx="82">
                  <c:v>37236.3911103974</c:v>
                </c:pt>
                <c:pt idx="83">
                  <c:v>37152.6015623616</c:v>
                </c:pt>
                <c:pt idx="84">
                  <c:v>37165.7057072115</c:v>
                </c:pt>
                <c:pt idx="85">
                  <c:v>37141.597658702</c:v>
                </c:pt>
                <c:pt idx="86">
                  <c:v>37083.0150094334</c:v>
                </c:pt>
                <c:pt idx="87">
                  <c:v>37184.609605833</c:v>
                </c:pt>
                <c:pt idx="88">
                  <c:v>37172.5892510173</c:v>
                </c:pt>
                <c:pt idx="89">
                  <c:v>37142.1556699441</c:v>
                </c:pt>
                <c:pt idx="90">
                  <c:v>37168.3756757856</c:v>
                </c:pt>
                <c:pt idx="91">
                  <c:v>37104.3280065423</c:v>
                </c:pt>
                <c:pt idx="92">
                  <c:v>37090.2434602473</c:v>
                </c:pt>
                <c:pt idx="93">
                  <c:v>37039.3755189194</c:v>
                </c:pt>
                <c:pt idx="94">
                  <c:v>36997.6431544367</c:v>
                </c:pt>
                <c:pt idx="95">
                  <c:v>37026.2280929299</c:v>
                </c:pt>
                <c:pt idx="96">
                  <c:v>37018.9820087061</c:v>
                </c:pt>
                <c:pt idx="97">
                  <c:v>36845.2840671335</c:v>
                </c:pt>
                <c:pt idx="98">
                  <c:v>36770.0732446533</c:v>
                </c:pt>
                <c:pt idx="99">
                  <c:v>36735.4895702843</c:v>
                </c:pt>
                <c:pt idx="100">
                  <c:v>36731.0546434238</c:v>
                </c:pt>
                <c:pt idx="101">
                  <c:v>36713.6686869717</c:v>
                </c:pt>
                <c:pt idx="102">
                  <c:v>36637.8188830436</c:v>
                </c:pt>
                <c:pt idx="103">
                  <c:v>36588.803714872</c:v>
                </c:pt>
                <c:pt idx="104">
                  <c:v>36588.3310684916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9649.27029164339</c:v>
                </c:pt>
                <c:pt idx="2">
                  <c:v>11014.6647743148</c:v>
                </c:pt>
                <c:pt idx="3">
                  <c:v>10621.1303220958</c:v>
                </c:pt>
                <c:pt idx="4">
                  <c:v>11633.6523932847</c:v>
                </c:pt>
                <c:pt idx="5">
                  <c:v>10289.8691546076</c:v>
                </c:pt>
                <c:pt idx="6">
                  <c:v>10872.9196072432</c:v>
                </c:pt>
                <c:pt idx="7">
                  <c:v>10484.3500055209</c:v>
                </c:pt>
                <c:pt idx="8">
                  <c:v>11686.0469787971</c:v>
                </c:pt>
                <c:pt idx="9">
                  <c:v>11574.4994344358</c:v>
                </c:pt>
                <c:pt idx="10">
                  <c:v>12548.0365514186</c:v>
                </c:pt>
                <c:pt idx="11">
                  <c:v>12119.2453175185</c:v>
                </c:pt>
                <c:pt idx="12">
                  <c:v>13370.6578275801</c:v>
                </c:pt>
                <c:pt idx="13">
                  <c:v>12460.6103845921</c:v>
                </c:pt>
                <c:pt idx="14">
                  <c:v>12704.8139200888</c:v>
                </c:pt>
                <c:pt idx="15">
                  <c:v>11992.679870131</c:v>
                </c:pt>
                <c:pt idx="16">
                  <c:v>11037.0251975318</c:v>
                </c:pt>
                <c:pt idx="17">
                  <c:v>10974.5724387793</c:v>
                </c:pt>
                <c:pt idx="18">
                  <c:v>11099.1474041546</c:v>
                </c:pt>
                <c:pt idx="19">
                  <c:v>11380.2515331833</c:v>
                </c:pt>
                <c:pt idx="20">
                  <c:v>11269.3672893105</c:v>
                </c:pt>
                <c:pt idx="21">
                  <c:v>12823.5141506759</c:v>
                </c:pt>
                <c:pt idx="22">
                  <c:v>11794.4370345461</c:v>
                </c:pt>
                <c:pt idx="23">
                  <c:v>11861.5193311146</c:v>
                </c:pt>
                <c:pt idx="24">
                  <c:v>11704.746068567</c:v>
                </c:pt>
                <c:pt idx="25">
                  <c:v>11357.0850530333</c:v>
                </c:pt>
                <c:pt idx="26">
                  <c:v>11746.511481399</c:v>
                </c:pt>
                <c:pt idx="27">
                  <c:v>12222.5450475801</c:v>
                </c:pt>
                <c:pt idx="28">
                  <c:v>12739.9316268654</c:v>
                </c:pt>
                <c:pt idx="29">
                  <c:v>13150.0581950214</c:v>
                </c:pt>
                <c:pt idx="30">
                  <c:v>13545.4758372851</c:v>
                </c:pt>
                <c:pt idx="31">
                  <c:v>13889.6855990675</c:v>
                </c:pt>
                <c:pt idx="32">
                  <c:v>14277.2340108276</c:v>
                </c:pt>
                <c:pt idx="33">
                  <c:v>14650.4372596372</c:v>
                </c:pt>
                <c:pt idx="34">
                  <c:v>14990.6662450693</c:v>
                </c:pt>
                <c:pt idx="35">
                  <c:v>15329.4525807703</c:v>
                </c:pt>
                <c:pt idx="36">
                  <c:v>15703.8171843187</c:v>
                </c:pt>
                <c:pt idx="37">
                  <c:v>15999.1286431653</c:v>
                </c:pt>
                <c:pt idx="38">
                  <c:v>16256.0342660803</c:v>
                </c:pt>
                <c:pt idx="39">
                  <c:v>16558.5811071287</c:v>
                </c:pt>
                <c:pt idx="40">
                  <c:v>16770.2638048953</c:v>
                </c:pt>
                <c:pt idx="41">
                  <c:v>17043.88049543</c:v>
                </c:pt>
                <c:pt idx="42">
                  <c:v>17346.5521185435</c:v>
                </c:pt>
                <c:pt idx="43">
                  <c:v>17494.8582485</c:v>
                </c:pt>
                <c:pt idx="44">
                  <c:v>17712.4687360975</c:v>
                </c:pt>
                <c:pt idx="45">
                  <c:v>18000.4551717584</c:v>
                </c:pt>
                <c:pt idx="46">
                  <c:v>18311.1579304829</c:v>
                </c:pt>
                <c:pt idx="47">
                  <c:v>18707.5761520003</c:v>
                </c:pt>
                <c:pt idx="48">
                  <c:v>19068.4384548681</c:v>
                </c:pt>
                <c:pt idx="49">
                  <c:v>19332.5120616169</c:v>
                </c:pt>
                <c:pt idx="50">
                  <c:v>19588.8746341466</c:v>
                </c:pt>
                <c:pt idx="51">
                  <c:v>19783.2396084783</c:v>
                </c:pt>
                <c:pt idx="52">
                  <c:v>19970.1288020456</c:v>
                </c:pt>
                <c:pt idx="53">
                  <c:v>20194.6652397419</c:v>
                </c:pt>
                <c:pt idx="54">
                  <c:v>20399.4338124369</c:v>
                </c:pt>
                <c:pt idx="55">
                  <c:v>20541.6983250841</c:v>
                </c:pt>
                <c:pt idx="56">
                  <c:v>20741.1772084355</c:v>
                </c:pt>
                <c:pt idx="57">
                  <c:v>20857.4040245407</c:v>
                </c:pt>
                <c:pt idx="58">
                  <c:v>21121.8001065184</c:v>
                </c:pt>
                <c:pt idx="59">
                  <c:v>21357.9294390775</c:v>
                </c:pt>
                <c:pt idx="60">
                  <c:v>21592.2289338686</c:v>
                </c:pt>
                <c:pt idx="61">
                  <c:v>21632.4234859522</c:v>
                </c:pt>
                <c:pt idx="62">
                  <c:v>21804.7775903868</c:v>
                </c:pt>
                <c:pt idx="63">
                  <c:v>21981.1410570078</c:v>
                </c:pt>
                <c:pt idx="64">
                  <c:v>22125.9445904023</c:v>
                </c:pt>
                <c:pt idx="65">
                  <c:v>22319.0826077218</c:v>
                </c:pt>
                <c:pt idx="66">
                  <c:v>22494.9273861645</c:v>
                </c:pt>
                <c:pt idx="67">
                  <c:v>22633.427918834</c:v>
                </c:pt>
                <c:pt idx="68">
                  <c:v>22854.3139693804</c:v>
                </c:pt>
                <c:pt idx="69">
                  <c:v>23051.3600638651</c:v>
                </c:pt>
                <c:pt idx="70">
                  <c:v>23260.9959142611</c:v>
                </c:pt>
                <c:pt idx="71">
                  <c:v>23469.6010052129</c:v>
                </c:pt>
                <c:pt idx="72">
                  <c:v>23591.2761616177</c:v>
                </c:pt>
                <c:pt idx="73">
                  <c:v>23644.0274704753</c:v>
                </c:pt>
                <c:pt idx="74">
                  <c:v>23659.8795749098</c:v>
                </c:pt>
                <c:pt idx="75">
                  <c:v>23759.9872782316</c:v>
                </c:pt>
                <c:pt idx="76">
                  <c:v>23927.9508653171</c:v>
                </c:pt>
                <c:pt idx="77">
                  <c:v>24021.8389370584</c:v>
                </c:pt>
                <c:pt idx="78">
                  <c:v>24136.7458639495</c:v>
                </c:pt>
                <c:pt idx="79">
                  <c:v>24340.0307604843</c:v>
                </c:pt>
                <c:pt idx="80">
                  <c:v>24427.7512518055</c:v>
                </c:pt>
                <c:pt idx="81">
                  <c:v>24603.0350691084</c:v>
                </c:pt>
                <c:pt idx="82">
                  <c:v>24701.2968725912</c:v>
                </c:pt>
                <c:pt idx="83">
                  <c:v>24880.8331164426</c:v>
                </c:pt>
                <c:pt idx="84">
                  <c:v>24988.4831321899</c:v>
                </c:pt>
                <c:pt idx="85">
                  <c:v>25019.5426246778</c:v>
                </c:pt>
                <c:pt idx="86">
                  <c:v>25129.1675875584</c:v>
                </c:pt>
                <c:pt idx="87">
                  <c:v>25249.5548053671</c:v>
                </c:pt>
                <c:pt idx="88">
                  <c:v>25491.3833167073</c:v>
                </c:pt>
                <c:pt idx="89">
                  <c:v>25644.5672411183</c:v>
                </c:pt>
                <c:pt idx="90">
                  <c:v>25695.0790721646</c:v>
                </c:pt>
                <c:pt idx="91">
                  <c:v>25897.8440448235</c:v>
                </c:pt>
                <c:pt idx="92">
                  <c:v>25934.0685116976</c:v>
                </c:pt>
                <c:pt idx="93">
                  <c:v>26025.8451799474</c:v>
                </c:pt>
                <c:pt idx="94">
                  <c:v>26109.2802832808</c:v>
                </c:pt>
                <c:pt idx="95">
                  <c:v>26193.2434288893</c:v>
                </c:pt>
                <c:pt idx="96">
                  <c:v>26313.3286396479</c:v>
                </c:pt>
                <c:pt idx="97">
                  <c:v>26356.9827298371</c:v>
                </c:pt>
                <c:pt idx="98">
                  <c:v>26410.898244306</c:v>
                </c:pt>
                <c:pt idx="99">
                  <c:v>26487.3066924382</c:v>
                </c:pt>
                <c:pt idx="100">
                  <c:v>26543.7597686686</c:v>
                </c:pt>
                <c:pt idx="101">
                  <c:v>26561.8703365247</c:v>
                </c:pt>
                <c:pt idx="102">
                  <c:v>26592.6028085677</c:v>
                </c:pt>
                <c:pt idx="103">
                  <c:v>26705.4737166055</c:v>
                </c:pt>
                <c:pt idx="104">
                  <c:v>26814.0848342387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17269.8946422281</c:v>
                </c:pt>
                <c:pt idx="2">
                  <c:v>19151.1089249455</c:v>
                </c:pt>
                <c:pt idx="3">
                  <c:v>18063.2129293467</c:v>
                </c:pt>
                <c:pt idx="4">
                  <c:v>19069.648798979</c:v>
                </c:pt>
                <c:pt idx="5">
                  <c:v>16592.6425420399</c:v>
                </c:pt>
                <c:pt idx="6">
                  <c:v>16926.0228836893</c:v>
                </c:pt>
                <c:pt idx="7">
                  <c:v>15987.7579945535</c:v>
                </c:pt>
                <c:pt idx="8">
                  <c:v>17307.0046400257</c:v>
                </c:pt>
                <c:pt idx="9">
                  <c:v>16424.7602249561</c:v>
                </c:pt>
                <c:pt idx="10">
                  <c:v>17346.9353506236</c:v>
                </c:pt>
                <c:pt idx="11">
                  <c:v>16559.0746045576</c:v>
                </c:pt>
                <c:pt idx="12">
                  <c:v>17897.1936014853</c:v>
                </c:pt>
                <c:pt idx="13">
                  <c:v>16555.9607156642</c:v>
                </c:pt>
                <c:pt idx="14">
                  <c:v>16603.6991560348</c:v>
                </c:pt>
                <c:pt idx="15">
                  <c:v>15429.8434487811</c:v>
                </c:pt>
                <c:pt idx="16">
                  <c:v>14091.0090991107</c:v>
                </c:pt>
                <c:pt idx="17">
                  <c:v>13845.3121659031</c:v>
                </c:pt>
                <c:pt idx="18">
                  <c:v>13775.513686771</c:v>
                </c:pt>
                <c:pt idx="19">
                  <c:v>13974.7381028877</c:v>
                </c:pt>
                <c:pt idx="20">
                  <c:v>13790.3057815321</c:v>
                </c:pt>
                <c:pt idx="21">
                  <c:v>16776.9200669862</c:v>
                </c:pt>
                <c:pt idx="22">
                  <c:v>15087.1002918841</c:v>
                </c:pt>
                <c:pt idx="23">
                  <c:v>14976.5523070598</c:v>
                </c:pt>
                <c:pt idx="24">
                  <c:v>14627.5109931666</c:v>
                </c:pt>
                <c:pt idx="25">
                  <c:v>14155.6722960351</c:v>
                </c:pt>
                <c:pt idx="26">
                  <c:v>14351.3382279467</c:v>
                </c:pt>
                <c:pt idx="27">
                  <c:v>14700.9403914609</c:v>
                </c:pt>
                <c:pt idx="28">
                  <c:v>15137.0876356578</c:v>
                </c:pt>
                <c:pt idx="29">
                  <c:v>15404.6714635891</c:v>
                </c:pt>
                <c:pt idx="30">
                  <c:v>15654.4683736776</c:v>
                </c:pt>
                <c:pt idx="31">
                  <c:v>15942.8875052774</c:v>
                </c:pt>
                <c:pt idx="32">
                  <c:v>16198.8839288572</c:v>
                </c:pt>
                <c:pt idx="33">
                  <c:v>16461.5716990222</c:v>
                </c:pt>
                <c:pt idx="34">
                  <c:v>16707.793155015</c:v>
                </c:pt>
                <c:pt idx="35">
                  <c:v>16968.2086115232</c:v>
                </c:pt>
                <c:pt idx="36">
                  <c:v>17176.3472717057</c:v>
                </c:pt>
                <c:pt idx="37">
                  <c:v>17443.7459078296</c:v>
                </c:pt>
                <c:pt idx="38">
                  <c:v>17730.8280087437</c:v>
                </c:pt>
                <c:pt idx="39">
                  <c:v>17872.6450302134</c:v>
                </c:pt>
                <c:pt idx="40">
                  <c:v>18027.212192497</c:v>
                </c:pt>
                <c:pt idx="41">
                  <c:v>18182.6840661835</c:v>
                </c:pt>
                <c:pt idx="42">
                  <c:v>18340.4701847791</c:v>
                </c:pt>
                <c:pt idx="43">
                  <c:v>18413.0237105364</c:v>
                </c:pt>
                <c:pt idx="44">
                  <c:v>18529.898018521</c:v>
                </c:pt>
                <c:pt idx="45">
                  <c:v>18642.0088338642</c:v>
                </c:pt>
                <c:pt idx="46">
                  <c:v>18765.9234754354</c:v>
                </c:pt>
                <c:pt idx="47">
                  <c:v>18999.127332703</c:v>
                </c:pt>
                <c:pt idx="48">
                  <c:v>19271.652446461</c:v>
                </c:pt>
                <c:pt idx="49">
                  <c:v>19361.7194363126</c:v>
                </c:pt>
                <c:pt idx="50">
                  <c:v>19554.7824954609</c:v>
                </c:pt>
                <c:pt idx="51">
                  <c:v>19700.6682872015</c:v>
                </c:pt>
                <c:pt idx="52">
                  <c:v>19853.6180077044</c:v>
                </c:pt>
                <c:pt idx="53">
                  <c:v>19962.7002640651</c:v>
                </c:pt>
                <c:pt idx="54">
                  <c:v>19977.2977580845</c:v>
                </c:pt>
                <c:pt idx="55">
                  <c:v>20104.3316345335</c:v>
                </c:pt>
                <c:pt idx="56">
                  <c:v>20171.5957534152</c:v>
                </c:pt>
                <c:pt idx="57">
                  <c:v>20210.7475329764</c:v>
                </c:pt>
                <c:pt idx="58">
                  <c:v>20243.8616486705</c:v>
                </c:pt>
                <c:pt idx="59">
                  <c:v>20270.8998555953</c:v>
                </c:pt>
                <c:pt idx="60">
                  <c:v>20269.6189932485</c:v>
                </c:pt>
                <c:pt idx="61">
                  <c:v>20237.0058317378</c:v>
                </c:pt>
                <c:pt idx="62">
                  <c:v>20166.3143993266</c:v>
                </c:pt>
                <c:pt idx="63">
                  <c:v>20177.7423704305</c:v>
                </c:pt>
                <c:pt idx="64">
                  <c:v>20233.7273962159</c:v>
                </c:pt>
                <c:pt idx="65">
                  <c:v>20278.4407089741</c:v>
                </c:pt>
                <c:pt idx="66">
                  <c:v>20334.514136942</c:v>
                </c:pt>
                <c:pt idx="67">
                  <c:v>20354.2105819811</c:v>
                </c:pt>
                <c:pt idx="68">
                  <c:v>20332.5758746613</c:v>
                </c:pt>
                <c:pt idx="69">
                  <c:v>20414.1189388585</c:v>
                </c:pt>
                <c:pt idx="70">
                  <c:v>20440.302271492</c:v>
                </c:pt>
                <c:pt idx="71">
                  <c:v>20521.4846202856</c:v>
                </c:pt>
                <c:pt idx="72">
                  <c:v>20531.9759812366</c:v>
                </c:pt>
                <c:pt idx="73">
                  <c:v>20519.3616369019</c:v>
                </c:pt>
                <c:pt idx="74">
                  <c:v>20474.8535682016</c:v>
                </c:pt>
                <c:pt idx="75">
                  <c:v>20445.2934942461</c:v>
                </c:pt>
                <c:pt idx="76">
                  <c:v>20470.0742134816</c:v>
                </c:pt>
                <c:pt idx="77">
                  <c:v>20467.350738529</c:v>
                </c:pt>
                <c:pt idx="78">
                  <c:v>20282.0754164172</c:v>
                </c:pt>
                <c:pt idx="79">
                  <c:v>20232.519539777</c:v>
                </c:pt>
                <c:pt idx="80">
                  <c:v>20267.0853589921</c:v>
                </c:pt>
                <c:pt idx="81">
                  <c:v>20270.5162843113</c:v>
                </c:pt>
                <c:pt idx="82">
                  <c:v>20328.0556412986</c:v>
                </c:pt>
                <c:pt idx="83">
                  <c:v>20306.4823352257</c:v>
                </c:pt>
                <c:pt idx="84">
                  <c:v>20350.5349075506</c:v>
                </c:pt>
                <c:pt idx="85">
                  <c:v>20341.2443503339</c:v>
                </c:pt>
                <c:pt idx="86">
                  <c:v>20313.3738282579</c:v>
                </c:pt>
                <c:pt idx="87">
                  <c:v>20346.878281</c:v>
                </c:pt>
                <c:pt idx="88">
                  <c:v>20412.8314859692</c:v>
                </c:pt>
                <c:pt idx="89">
                  <c:v>20498.8151862435</c:v>
                </c:pt>
                <c:pt idx="90">
                  <c:v>20436.8869134862</c:v>
                </c:pt>
                <c:pt idx="91">
                  <c:v>20418.8137509339</c:v>
                </c:pt>
                <c:pt idx="92">
                  <c:v>20416.8457672426</c:v>
                </c:pt>
                <c:pt idx="93">
                  <c:v>20380.5769001619</c:v>
                </c:pt>
                <c:pt idx="94">
                  <c:v>20339.1800853411</c:v>
                </c:pt>
                <c:pt idx="95">
                  <c:v>20351.5485807607</c:v>
                </c:pt>
                <c:pt idx="96">
                  <c:v>20355.8066499896</c:v>
                </c:pt>
                <c:pt idx="97">
                  <c:v>20281.9547439982</c:v>
                </c:pt>
                <c:pt idx="98">
                  <c:v>20333.8920041081</c:v>
                </c:pt>
                <c:pt idx="99">
                  <c:v>20453.3578496193</c:v>
                </c:pt>
                <c:pt idx="100">
                  <c:v>20516.6219005951</c:v>
                </c:pt>
                <c:pt idx="101">
                  <c:v>20520.1398116196</c:v>
                </c:pt>
                <c:pt idx="102">
                  <c:v>20513.6600751868</c:v>
                </c:pt>
                <c:pt idx="103">
                  <c:v>20494.55713425</c:v>
                </c:pt>
                <c:pt idx="104">
                  <c:v>20449.3572549066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14986.2842257052</c:v>
                </c:pt>
                <c:pt idx="14">
                  <c:v>15075.2678894917</c:v>
                </c:pt>
                <c:pt idx="15">
                  <c:v>14040.4649708915</c:v>
                </c:pt>
                <c:pt idx="16">
                  <c:v>12932.5905325276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16453.7831185904</c:v>
                </c:pt>
                <c:pt idx="22">
                  <c:v>13424.4059528168</c:v>
                </c:pt>
                <c:pt idx="23">
                  <c:v>13308.5309770181</c:v>
                </c:pt>
                <c:pt idx="24">
                  <c:v>12968.5225012216</c:v>
                </c:pt>
                <c:pt idx="25">
                  <c:v>12444.1725355881</c:v>
                </c:pt>
                <c:pt idx="26">
                  <c:v>12649.8711012538</c:v>
                </c:pt>
                <c:pt idx="27">
                  <c:v>12966.2721980404</c:v>
                </c:pt>
                <c:pt idx="28">
                  <c:v>13320.3883195715</c:v>
                </c:pt>
                <c:pt idx="29">
                  <c:v>13616.0236006347</c:v>
                </c:pt>
                <c:pt idx="30">
                  <c:v>13851.2888486572</c:v>
                </c:pt>
                <c:pt idx="31">
                  <c:v>14076.6251865412</c:v>
                </c:pt>
                <c:pt idx="32">
                  <c:v>14301.2634740021</c:v>
                </c:pt>
                <c:pt idx="33">
                  <c:v>14506.5513473011</c:v>
                </c:pt>
                <c:pt idx="34">
                  <c:v>14699.0105760301</c:v>
                </c:pt>
                <c:pt idx="35">
                  <c:v>14880.4676105835</c:v>
                </c:pt>
                <c:pt idx="36">
                  <c:v>15064.6199584964</c:v>
                </c:pt>
                <c:pt idx="37">
                  <c:v>15256.1835436953</c:v>
                </c:pt>
                <c:pt idx="38">
                  <c:v>15424.7926673567</c:v>
                </c:pt>
                <c:pt idx="39">
                  <c:v>15506.4940293783</c:v>
                </c:pt>
                <c:pt idx="40">
                  <c:v>15626.3285871642</c:v>
                </c:pt>
                <c:pt idx="41">
                  <c:v>15766.9906401033</c:v>
                </c:pt>
                <c:pt idx="42">
                  <c:v>15910.4384662442</c:v>
                </c:pt>
                <c:pt idx="43">
                  <c:v>15993.4717970885</c:v>
                </c:pt>
                <c:pt idx="44">
                  <c:v>16058.6302458106</c:v>
                </c:pt>
                <c:pt idx="45">
                  <c:v>16189.6579387189</c:v>
                </c:pt>
                <c:pt idx="46">
                  <c:v>16370.6020473933</c:v>
                </c:pt>
                <c:pt idx="47">
                  <c:v>16571.9432766322</c:v>
                </c:pt>
                <c:pt idx="48">
                  <c:v>16788.3770472616</c:v>
                </c:pt>
                <c:pt idx="49">
                  <c:v>16862.4162272422</c:v>
                </c:pt>
                <c:pt idx="50">
                  <c:v>16996.4864253796</c:v>
                </c:pt>
                <c:pt idx="51">
                  <c:v>17095.0148285506</c:v>
                </c:pt>
                <c:pt idx="52">
                  <c:v>17183.0077568533</c:v>
                </c:pt>
                <c:pt idx="53">
                  <c:v>17252.2488414385</c:v>
                </c:pt>
                <c:pt idx="54">
                  <c:v>17291.1273500532</c:v>
                </c:pt>
                <c:pt idx="55">
                  <c:v>17354.96472595</c:v>
                </c:pt>
                <c:pt idx="56">
                  <c:v>17422.6466499183</c:v>
                </c:pt>
                <c:pt idx="57">
                  <c:v>17458.9707036663</c:v>
                </c:pt>
                <c:pt idx="58">
                  <c:v>17476.1023295761</c:v>
                </c:pt>
                <c:pt idx="59">
                  <c:v>17495.1245579648</c:v>
                </c:pt>
                <c:pt idx="60">
                  <c:v>17508.4088259355</c:v>
                </c:pt>
                <c:pt idx="61">
                  <c:v>17501.0772279361</c:v>
                </c:pt>
                <c:pt idx="62">
                  <c:v>17502.8159804496</c:v>
                </c:pt>
                <c:pt idx="63">
                  <c:v>17530.1008193904</c:v>
                </c:pt>
                <c:pt idx="64">
                  <c:v>17580.790189592</c:v>
                </c:pt>
                <c:pt idx="65">
                  <c:v>17583.9966450509</c:v>
                </c:pt>
                <c:pt idx="66">
                  <c:v>17622.5601238361</c:v>
                </c:pt>
                <c:pt idx="67">
                  <c:v>17673.1655348491</c:v>
                </c:pt>
                <c:pt idx="68">
                  <c:v>17732.2818241368</c:v>
                </c:pt>
                <c:pt idx="69">
                  <c:v>17771.8198388849</c:v>
                </c:pt>
                <c:pt idx="70">
                  <c:v>17804.6174092684</c:v>
                </c:pt>
                <c:pt idx="71">
                  <c:v>17848.5769144728</c:v>
                </c:pt>
                <c:pt idx="72">
                  <c:v>17882.3334919756</c:v>
                </c:pt>
                <c:pt idx="73">
                  <c:v>17843.5440613015</c:v>
                </c:pt>
                <c:pt idx="74">
                  <c:v>17845.5088478432</c:v>
                </c:pt>
                <c:pt idx="75">
                  <c:v>17856.2181077486</c:v>
                </c:pt>
                <c:pt idx="76">
                  <c:v>17882.0081589121</c:v>
                </c:pt>
                <c:pt idx="77">
                  <c:v>17896.6395470532</c:v>
                </c:pt>
                <c:pt idx="78">
                  <c:v>17900.522024873</c:v>
                </c:pt>
                <c:pt idx="79">
                  <c:v>17910.6154169883</c:v>
                </c:pt>
                <c:pt idx="80">
                  <c:v>17955.3060836395</c:v>
                </c:pt>
                <c:pt idx="81">
                  <c:v>17994.4055948161</c:v>
                </c:pt>
                <c:pt idx="82">
                  <c:v>18031.7331807054</c:v>
                </c:pt>
                <c:pt idx="83">
                  <c:v>18063.5421806652</c:v>
                </c:pt>
                <c:pt idx="84">
                  <c:v>18044.845012722</c:v>
                </c:pt>
                <c:pt idx="85">
                  <c:v>18044.6771292377</c:v>
                </c:pt>
                <c:pt idx="86">
                  <c:v>18047.6596417914</c:v>
                </c:pt>
                <c:pt idx="87">
                  <c:v>18085.3530948104</c:v>
                </c:pt>
                <c:pt idx="88">
                  <c:v>18121.3596026757</c:v>
                </c:pt>
                <c:pt idx="89">
                  <c:v>18131.4461819096</c:v>
                </c:pt>
                <c:pt idx="90">
                  <c:v>18143.5211704295</c:v>
                </c:pt>
                <c:pt idx="91">
                  <c:v>18164.4278592297</c:v>
                </c:pt>
                <c:pt idx="92">
                  <c:v>18194.0004003779</c:v>
                </c:pt>
                <c:pt idx="93">
                  <c:v>18208.7890792412</c:v>
                </c:pt>
                <c:pt idx="94">
                  <c:v>18227.0916937713</c:v>
                </c:pt>
                <c:pt idx="95">
                  <c:v>18249.0818802402</c:v>
                </c:pt>
                <c:pt idx="96">
                  <c:v>18272.6699350622</c:v>
                </c:pt>
                <c:pt idx="97">
                  <c:v>18242.8467459576</c:v>
                </c:pt>
                <c:pt idx="98">
                  <c:v>18244.5415783468</c:v>
                </c:pt>
                <c:pt idx="99">
                  <c:v>18248.7530391719</c:v>
                </c:pt>
                <c:pt idx="100">
                  <c:v>18260.4760428158</c:v>
                </c:pt>
                <c:pt idx="101">
                  <c:v>18265.0417641549</c:v>
                </c:pt>
                <c:pt idx="102">
                  <c:v>18253.3318246112</c:v>
                </c:pt>
                <c:pt idx="103">
                  <c:v>18257.0207326033</c:v>
                </c:pt>
                <c:pt idx="104">
                  <c:v>18283.4681920816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376909"/>
        <c:axId val="93791983"/>
      </c:lineChart>
      <c:catAx>
        <c:axId val="681139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406707"/>
        <c:crosses val="autoZero"/>
        <c:auto val="1"/>
        <c:lblAlgn val="ctr"/>
        <c:lblOffset val="100"/>
      </c:catAx>
      <c:valAx>
        <c:axId val="33406707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113958"/>
        <c:crosses val="max"/>
        <c:crossBetween val="midCat"/>
      </c:valAx>
      <c:catAx>
        <c:axId val="683769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791983"/>
        <c:auto val="1"/>
        <c:lblAlgn val="ctr"/>
        <c:lblOffset val="100"/>
      </c:catAx>
      <c:valAx>
        <c:axId val="9379198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376909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33512.3949181888</c:v>
                </c:pt>
                <c:pt idx="23">
                  <c:v>31600.8242231251</c:v>
                </c:pt>
                <c:pt idx="24">
                  <c:v>31987.2163307195</c:v>
                </c:pt>
                <c:pt idx="25">
                  <c:v>33386.908716209</c:v>
                </c:pt>
                <c:pt idx="26">
                  <c:v>34755.1021687944</c:v>
                </c:pt>
                <c:pt idx="27">
                  <c:v>35828.3941599807</c:v>
                </c:pt>
                <c:pt idx="28">
                  <c:v>37062.5836285967</c:v>
                </c:pt>
                <c:pt idx="29">
                  <c:v>37931.3698218992</c:v>
                </c:pt>
                <c:pt idx="30">
                  <c:v>38411.4175942825</c:v>
                </c:pt>
                <c:pt idx="31">
                  <c:v>38673.7428356415</c:v>
                </c:pt>
                <c:pt idx="32">
                  <c:v>39086.9911793745</c:v>
                </c:pt>
                <c:pt idx="33">
                  <c:v>39322.2054829784</c:v>
                </c:pt>
                <c:pt idx="34">
                  <c:v>39457.7825763713</c:v>
                </c:pt>
                <c:pt idx="35">
                  <c:v>39628.939228551</c:v>
                </c:pt>
                <c:pt idx="36">
                  <c:v>39778.6881350361</c:v>
                </c:pt>
                <c:pt idx="37">
                  <c:v>39770.4769434369</c:v>
                </c:pt>
                <c:pt idx="38">
                  <c:v>40114.0665938737</c:v>
                </c:pt>
                <c:pt idx="39">
                  <c:v>40231.5150853912</c:v>
                </c:pt>
                <c:pt idx="40">
                  <c:v>40569.1430624538</c:v>
                </c:pt>
                <c:pt idx="41">
                  <c:v>40862.8284654784</c:v>
                </c:pt>
                <c:pt idx="42">
                  <c:v>41082.1239731239</c:v>
                </c:pt>
                <c:pt idx="43">
                  <c:v>41465.7099660305</c:v>
                </c:pt>
                <c:pt idx="44">
                  <c:v>41435.3715898257</c:v>
                </c:pt>
                <c:pt idx="45">
                  <c:v>41663.6980617652</c:v>
                </c:pt>
                <c:pt idx="46">
                  <c:v>41823.9809515746</c:v>
                </c:pt>
                <c:pt idx="47">
                  <c:v>42118.6396346065</c:v>
                </c:pt>
                <c:pt idx="48">
                  <c:v>42432.6666043584</c:v>
                </c:pt>
                <c:pt idx="49">
                  <c:v>42432.2274087682</c:v>
                </c:pt>
                <c:pt idx="50">
                  <c:v>42772.711111452</c:v>
                </c:pt>
                <c:pt idx="51">
                  <c:v>43022.4081101156</c:v>
                </c:pt>
                <c:pt idx="52">
                  <c:v>43282.7882610248</c:v>
                </c:pt>
                <c:pt idx="53">
                  <c:v>43616.6440413076</c:v>
                </c:pt>
                <c:pt idx="54">
                  <c:v>43885.3236593772</c:v>
                </c:pt>
                <c:pt idx="55">
                  <c:v>43968.5205897245</c:v>
                </c:pt>
                <c:pt idx="56">
                  <c:v>44228.7102817231</c:v>
                </c:pt>
                <c:pt idx="57">
                  <c:v>44470.1633790912</c:v>
                </c:pt>
                <c:pt idx="58">
                  <c:v>44587.2857358284</c:v>
                </c:pt>
                <c:pt idx="59">
                  <c:v>44754.2687483129</c:v>
                </c:pt>
                <c:pt idx="60">
                  <c:v>44795.8911796461</c:v>
                </c:pt>
                <c:pt idx="61">
                  <c:v>45024.2188809843</c:v>
                </c:pt>
                <c:pt idx="62">
                  <c:v>45018.4794263056</c:v>
                </c:pt>
                <c:pt idx="63">
                  <c:v>45241.113600836</c:v>
                </c:pt>
                <c:pt idx="64">
                  <c:v>45536.230301406</c:v>
                </c:pt>
                <c:pt idx="65">
                  <c:v>45740.8489297575</c:v>
                </c:pt>
                <c:pt idx="66">
                  <c:v>46071.1564582082</c:v>
                </c:pt>
                <c:pt idx="67">
                  <c:v>46100.005328707</c:v>
                </c:pt>
                <c:pt idx="68">
                  <c:v>46128.8945550088</c:v>
                </c:pt>
                <c:pt idx="69">
                  <c:v>46455.3597428675</c:v>
                </c:pt>
                <c:pt idx="70">
                  <c:v>46574.3609530837</c:v>
                </c:pt>
                <c:pt idx="71">
                  <c:v>46912.3966034659</c:v>
                </c:pt>
                <c:pt idx="72">
                  <c:v>47005.4946281734</c:v>
                </c:pt>
                <c:pt idx="73">
                  <c:v>47295.9341758248</c:v>
                </c:pt>
                <c:pt idx="74">
                  <c:v>47393.6643422772</c:v>
                </c:pt>
                <c:pt idx="75">
                  <c:v>47823.1496109306</c:v>
                </c:pt>
                <c:pt idx="76">
                  <c:v>48032.2775961103</c:v>
                </c:pt>
                <c:pt idx="77">
                  <c:v>48204.0494636541</c:v>
                </c:pt>
                <c:pt idx="78">
                  <c:v>48465.886831099</c:v>
                </c:pt>
                <c:pt idx="79">
                  <c:v>48587.6284421254</c:v>
                </c:pt>
                <c:pt idx="80">
                  <c:v>48811.5778083909</c:v>
                </c:pt>
                <c:pt idx="81">
                  <c:v>48932.475485585</c:v>
                </c:pt>
                <c:pt idx="82">
                  <c:v>49142.6860199492</c:v>
                </c:pt>
                <c:pt idx="83">
                  <c:v>49334.3688323587</c:v>
                </c:pt>
                <c:pt idx="84">
                  <c:v>49436.8482657164</c:v>
                </c:pt>
                <c:pt idx="85">
                  <c:v>49596.6932091385</c:v>
                </c:pt>
                <c:pt idx="86">
                  <c:v>49811.2011546324</c:v>
                </c:pt>
                <c:pt idx="87">
                  <c:v>50040.5338994192</c:v>
                </c:pt>
                <c:pt idx="88">
                  <c:v>50245.6536496645</c:v>
                </c:pt>
                <c:pt idx="89">
                  <c:v>50580.6905888808</c:v>
                </c:pt>
                <c:pt idx="90">
                  <c:v>50730.4198414902</c:v>
                </c:pt>
                <c:pt idx="91">
                  <c:v>50901.7897210737</c:v>
                </c:pt>
                <c:pt idx="92">
                  <c:v>51165.4797835059</c:v>
                </c:pt>
                <c:pt idx="93">
                  <c:v>51203.3317111991</c:v>
                </c:pt>
                <c:pt idx="94">
                  <c:v>51492.6287121017</c:v>
                </c:pt>
                <c:pt idx="95">
                  <c:v>51760.0191295965</c:v>
                </c:pt>
                <c:pt idx="96">
                  <c:v>51806.1491532296</c:v>
                </c:pt>
                <c:pt idx="97">
                  <c:v>52018.3252677073</c:v>
                </c:pt>
                <c:pt idx="98">
                  <c:v>52218.460200739</c:v>
                </c:pt>
                <c:pt idx="99">
                  <c:v>52316.7731394275</c:v>
                </c:pt>
                <c:pt idx="100">
                  <c:v>52680.5713192052</c:v>
                </c:pt>
                <c:pt idx="101">
                  <c:v>52860.9474469569</c:v>
                </c:pt>
                <c:pt idx="102">
                  <c:v>52850.436127607</c:v>
                </c:pt>
                <c:pt idx="103">
                  <c:v>53189.7873694792</c:v>
                </c:pt>
                <c:pt idx="104">
                  <c:v>53400.0809732568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24817.1425334974</c:v>
                </c:pt>
                <c:pt idx="2">
                  <c:v>27762.8539238227</c:v>
                </c:pt>
                <c:pt idx="3">
                  <c:v>26328.4727182769</c:v>
                </c:pt>
                <c:pt idx="4">
                  <c:v>28051.0169103183</c:v>
                </c:pt>
                <c:pt idx="5">
                  <c:v>24438.8221834589</c:v>
                </c:pt>
                <c:pt idx="6">
                  <c:v>25086.9462510302</c:v>
                </c:pt>
                <c:pt idx="7">
                  <c:v>23913.7218090901</c:v>
                </c:pt>
                <c:pt idx="8">
                  <c:v>26073.8487200747</c:v>
                </c:pt>
                <c:pt idx="9">
                  <c:v>24916.6426139563</c:v>
                </c:pt>
                <c:pt idx="10">
                  <c:v>26470.7627018995</c:v>
                </c:pt>
                <c:pt idx="11">
                  <c:v>25344.7066166033</c:v>
                </c:pt>
                <c:pt idx="12">
                  <c:v>27494.9106593557</c:v>
                </c:pt>
                <c:pt idx="13">
                  <c:v>25446.2965528659</c:v>
                </c:pt>
                <c:pt idx="14">
                  <c:v>25480.4887882124</c:v>
                </c:pt>
                <c:pt idx="15">
                  <c:v>23782.4823297433</c:v>
                </c:pt>
                <c:pt idx="16">
                  <c:v>21735.3889833671</c:v>
                </c:pt>
                <c:pt idx="17">
                  <c:v>21436.4790155564</c:v>
                </c:pt>
                <c:pt idx="18">
                  <c:v>21539.7772194948</c:v>
                </c:pt>
                <c:pt idx="19">
                  <c:v>21957.5554758568</c:v>
                </c:pt>
                <c:pt idx="20">
                  <c:v>21629.098230718</c:v>
                </c:pt>
                <c:pt idx="21">
                  <c:v>24822.5138608568</c:v>
                </c:pt>
                <c:pt idx="22">
                  <c:v>22915.8450416469</c:v>
                </c:pt>
                <c:pt idx="23">
                  <c:v>22857.3203054451</c:v>
                </c:pt>
                <c:pt idx="24">
                  <c:v>22379.4484184927</c:v>
                </c:pt>
                <c:pt idx="25">
                  <c:v>21725.2399860819</c:v>
                </c:pt>
                <c:pt idx="26">
                  <c:v>22402.8237599672</c:v>
                </c:pt>
                <c:pt idx="27">
                  <c:v>23145.7157656143</c:v>
                </c:pt>
                <c:pt idx="28">
                  <c:v>24137.245749701</c:v>
                </c:pt>
                <c:pt idx="29">
                  <c:v>24972.0096091059</c:v>
                </c:pt>
                <c:pt idx="30">
                  <c:v>25788.7820807974</c:v>
                </c:pt>
                <c:pt idx="31">
                  <c:v>26590.449680611</c:v>
                </c:pt>
                <c:pt idx="32">
                  <c:v>27361.4003177545</c:v>
                </c:pt>
                <c:pt idx="33">
                  <c:v>28028.9868501009</c:v>
                </c:pt>
                <c:pt idx="34">
                  <c:v>28828.0750835462</c:v>
                </c:pt>
                <c:pt idx="35">
                  <c:v>29388.7434380641</c:v>
                </c:pt>
                <c:pt idx="36">
                  <c:v>29982.534418374</c:v>
                </c:pt>
                <c:pt idx="37">
                  <c:v>30518.3255679773</c:v>
                </c:pt>
                <c:pt idx="38">
                  <c:v>31054.528496604</c:v>
                </c:pt>
                <c:pt idx="39">
                  <c:v>31553.0935130464</c:v>
                </c:pt>
                <c:pt idx="40">
                  <c:v>31988.7944077382</c:v>
                </c:pt>
                <c:pt idx="41">
                  <c:v>32365.2617279985</c:v>
                </c:pt>
                <c:pt idx="42">
                  <c:v>32647.3312109938</c:v>
                </c:pt>
                <c:pt idx="43">
                  <c:v>32968.8031548039</c:v>
                </c:pt>
                <c:pt idx="44">
                  <c:v>33343.660637293</c:v>
                </c:pt>
                <c:pt idx="45">
                  <c:v>33824.5520743001</c:v>
                </c:pt>
                <c:pt idx="46">
                  <c:v>34453.6700135033</c:v>
                </c:pt>
                <c:pt idx="47">
                  <c:v>35108.7437669213</c:v>
                </c:pt>
                <c:pt idx="48">
                  <c:v>35794.4932020626</c:v>
                </c:pt>
                <c:pt idx="49">
                  <c:v>36135.3758066289</c:v>
                </c:pt>
                <c:pt idx="50">
                  <c:v>36557.175823318</c:v>
                </c:pt>
                <c:pt idx="51">
                  <c:v>36937.5121082596</c:v>
                </c:pt>
                <c:pt idx="52">
                  <c:v>37309.0822979834</c:v>
                </c:pt>
                <c:pt idx="53">
                  <c:v>37637.4820640927</c:v>
                </c:pt>
                <c:pt idx="54">
                  <c:v>37855.545758888</c:v>
                </c:pt>
                <c:pt idx="55">
                  <c:v>38104.8686983037</c:v>
                </c:pt>
                <c:pt idx="56">
                  <c:v>38376.0342181732</c:v>
                </c:pt>
                <c:pt idx="57">
                  <c:v>38574.998392154</c:v>
                </c:pt>
                <c:pt idx="58">
                  <c:v>38744.9989395165</c:v>
                </c:pt>
                <c:pt idx="59">
                  <c:v>38957.7097582577</c:v>
                </c:pt>
                <c:pt idx="60">
                  <c:v>39195.1963361876</c:v>
                </c:pt>
                <c:pt idx="61">
                  <c:v>39320.7944213139</c:v>
                </c:pt>
                <c:pt idx="62">
                  <c:v>39413.6818558926</c:v>
                </c:pt>
                <c:pt idx="63">
                  <c:v>39563.8061690116</c:v>
                </c:pt>
                <c:pt idx="64">
                  <c:v>39750.978456331</c:v>
                </c:pt>
                <c:pt idx="65">
                  <c:v>39870.964581797</c:v>
                </c:pt>
                <c:pt idx="66">
                  <c:v>40072.1589695516</c:v>
                </c:pt>
                <c:pt idx="67">
                  <c:v>40274.0610225189</c:v>
                </c:pt>
                <c:pt idx="68">
                  <c:v>40574.5503460822</c:v>
                </c:pt>
                <c:pt idx="69">
                  <c:v>40686.7144461883</c:v>
                </c:pt>
                <c:pt idx="70">
                  <c:v>40815.955119361</c:v>
                </c:pt>
                <c:pt idx="71">
                  <c:v>40962.155138133</c:v>
                </c:pt>
                <c:pt idx="72">
                  <c:v>41080.5354944442</c:v>
                </c:pt>
                <c:pt idx="73">
                  <c:v>41075.7431099131</c:v>
                </c:pt>
                <c:pt idx="74">
                  <c:v>41136.2652716505</c:v>
                </c:pt>
                <c:pt idx="75">
                  <c:v>41262.1007724815</c:v>
                </c:pt>
                <c:pt idx="76">
                  <c:v>41459.6561391045</c:v>
                </c:pt>
                <c:pt idx="77">
                  <c:v>41563.5843750876</c:v>
                </c:pt>
                <c:pt idx="78">
                  <c:v>41763.3140586672</c:v>
                </c:pt>
                <c:pt idx="79">
                  <c:v>41861.4208993513</c:v>
                </c:pt>
                <c:pt idx="80">
                  <c:v>42032.7712833085</c:v>
                </c:pt>
                <c:pt idx="81">
                  <c:v>42199.605331897</c:v>
                </c:pt>
                <c:pt idx="82">
                  <c:v>42384.6256668828</c:v>
                </c:pt>
                <c:pt idx="83">
                  <c:v>42512.1599473549</c:v>
                </c:pt>
                <c:pt idx="84">
                  <c:v>42711.8722271835</c:v>
                </c:pt>
                <c:pt idx="85">
                  <c:v>42865.7337112908</c:v>
                </c:pt>
                <c:pt idx="86">
                  <c:v>43038.1129164553</c:v>
                </c:pt>
                <c:pt idx="87">
                  <c:v>43263.6327041773</c:v>
                </c:pt>
                <c:pt idx="88">
                  <c:v>43523.506657256</c:v>
                </c:pt>
                <c:pt idx="89">
                  <c:v>43454.7234066469</c:v>
                </c:pt>
                <c:pt idx="90">
                  <c:v>43572.8693961309</c:v>
                </c:pt>
                <c:pt idx="91">
                  <c:v>43674.6036696962</c:v>
                </c:pt>
                <c:pt idx="92">
                  <c:v>43809.2152772023</c:v>
                </c:pt>
                <c:pt idx="93">
                  <c:v>43868.7915258742</c:v>
                </c:pt>
                <c:pt idx="94">
                  <c:v>43953.6265508419</c:v>
                </c:pt>
                <c:pt idx="95">
                  <c:v>44096.3375723731</c:v>
                </c:pt>
                <c:pt idx="96">
                  <c:v>44192.5964095168</c:v>
                </c:pt>
                <c:pt idx="97">
                  <c:v>44217.4380281452</c:v>
                </c:pt>
                <c:pt idx="98">
                  <c:v>44429.2152058332</c:v>
                </c:pt>
                <c:pt idx="99">
                  <c:v>44570.0140350602</c:v>
                </c:pt>
                <c:pt idx="100">
                  <c:v>44671.8048864145</c:v>
                </c:pt>
                <c:pt idx="101">
                  <c:v>44665.4752381456</c:v>
                </c:pt>
                <c:pt idx="102">
                  <c:v>44745.2404856219</c:v>
                </c:pt>
                <c:pt idx="103">
                  <c:v>44804.2755531988</c:v>
                </c:pt>
                <c:pt idx="104">
                  <c:v>44941.3469415042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27680.2326957112</c:v>
                </c:pt>
                <c:pt idx="2">
                  <c:v>31127.4519692573</c:v>
                </c:pt>
                <c:pt idx="3">
                  <c:v>29653.3092305167</c:v>
                </c:pt>
                <c:pt idx="4">
                  <c:v>31718.8123757638</c:v>
                </c:pt>
                <c:pt idx="5">
                  <c:v>27698.8164820096</c:v>
                </c:pt>
                <c:pt idx="6">
                  <c:v>28540.1406749717</c:v>
                </c:pt>
                <c:pt idx="7">
                  <c:v>27386.5602328517</c:v>
                </c:pt>
                <c:pt idx="8">
                  <c:v>29966.2433763184</c:v>
                </c:pt>
                <c:pt idx="9">
                  <c:v>28632.7673395739</c:v>
                </c:pt>
                <c:pt idx="10">
                  <c:v>30577.1854170883</c:v>
                </c:pt>
                <c:pt idx="11">
                  <c:v>29392.6072510503</c:v>
                </c:pt>
                <c:pt idx="12">
                  <c:v>32003.033108927</c:v>
                </c:pt>
                <c:pt idx="13">
                  <c:v>29757.4619804409</c:v>
                </c:pt>
                <c:pt idx="14">
                  <c:v>29679.1052150313</c:v>
                </c:pt>
                <c:pt idx="15">
                  <c:v>27912.6547640508</c:v>
                </c:pt>
                <c:pt idx="16">
                  <c:v>25559.1336951372</c:v>
                </c:pt>
                <c:pt idx="17">
                  <c:v>25101.5699985497</c:v>
                </c:pt>
                <c:pt idx="18">
                  <c:v>25402.4902565974</c:v>
                </c:pt>
                <c:pt idx="19">
                  <c:v>26120.478256856</c:v>
                </c:pt>
                <c:pt idx="20">
                  <c:v>25737.4893927594</c:v>
                </c:pt>
                <c:pt idx="21">
                  <c:v>27991.7829884482</c:v>
                </c:pt>
                <c:pt idx="22">
                  <c:v>26721.8661566813</c:v>
                </c:pt>
                <c:pt idx="23">
                  <c:v>26623.8260922135</c:v>
                </c:pt>
                <c:pt idx="24">
                  <c:v>26005.7558293842</c:v>
                </c:pt>
                <c:pt idx="25">
                  <c:v>25221.9850576047</c:v>
                </c:pt>
                <c:pt idx="26">
                  <c:v>26018.9114312045</c:v>
                </c:pt>
                <c:pt idx="27">
                  <c:v>26851.1925629425</c:v>
                </c:pt>
                <c:pt idx="28">
                  <c:v>27981.9570625606</c:v>
                </c:pt>
                <c:pt idx="29">
                  <c:v>29004.1330685092</c:v>
                </c:pt>
                <c:pt idx="30">
                  <c:v>29896.6209534665</c:v>
                </c:pt>
                <c:pt idx="31">
                  <c:v>30865.6212780077</c:v>
                </c:pt>
                <c:pt idx="32">
                  <c:v>31727.7425386878</c:v>
                </c:pt>
                <c:pt idx="33">
                  <c:v>32470.1814126299</c:v>
                </c:pt>
                <c:pt idx="34">
                  <c:v>33202.8434058365</c:v>
                </c:pt>
                <c:pt idx="35">
                  <c:v>33707.8360634324</c:v>
                </c:pt>
                <c:pt idx="36">
                  <c:v>34314.2289540487</c:v>
                </c:pt>
                <c:pt idx="37">
                  <c:v>34803.2381183596</c:v>
                </c:pt>
                <c:pt idx="38">
                  <c:v>35395.0737940033</c:v>
                </c:pt>
                <c:pt idx="39">
                  <c:v>35904.3416976519</c:v>
                </c:pt>
                <c:pt idx="40">
                  <c:v>36487.7674196687</c:v>
                </c:pt>
                <c:pt idx="41">
                  <c:v>36857.4322145313</c:v>
                </c:pt>
                <c:pt idx="42">
                  <c:v>37137.8713398938</c:v>
                </c:pt>
                <c:pt idx="43">
                  <c:v>37562.7184810641</c:v>
                </c:pt>
                <c:pt idx="44">
                  <c:v>37896.4679379498</c:v>
                </c:pt>
                <c:pt idx="45">
                  <c:v>38459.2838880407</c:v>
                </c:pt>
                <c:pt idx="46">
                  <c:v>39161.0688141449</c:v>
                </c:pt>
                <c:pt idx="47">
                  <c:v>39781.7973817511</c:v>
                </c:pt>
                <c:pt idx="48">
                  <c:v>40399.8721556466</c:v>
                </c:pt>
                <c:pt idx="49">
                  <c:v>40657.9951792585</c:v>
                </c:pt>
                <c:pt idx="50">
                  <c:v>40948.2444905307</c:v>
                </c:pt>
                <c:pt idx="51">
                  <c:v>41323.0920040941</c:v>
                </c:pt>
                <c:pt idx="52">
                  <c:v>41645.229295216</c:v>
                </c:pt>
                <c:pt idx="53">
                  <c:v>41945.1414910231</c:v>
                </c:pt>
                <c:pt idx="54">
                  <c:v>42142.9769555116</c:v>
                </c:pt>
                <c:pt idx="55">
                  <c:v>42395.9164097762</c:v>
                </c:pt>
                <c:pt idx="56">
                  <c:v>42722.6532493468</c:v>
                </c:pt>
                <c:pt idx="57">
                  <c:v>42972.3049412954</c:v>
                </c:pt>
                <c:pt idx="58">
                  <c:v>43145.4463864109</c:v>
                </c:pt>
                <c:pt idx="59">
                  <c:v>43281.9123758902</c:v>
                </c:pt>
                <c:pt idx="60">
                  <c:v>43432.7244100957</c:v>
                </c:pt>
                <c:pt idx="61">
                  <c:v>43450.1110231629</c:v>
                </c:pt>
                <c:pt idx="62">
                  <c:v>43513.5805509013</c:v>
                </c:pt>
                <c:pt idx="63">
                  <c:v>43684.2943185116</c:v>
                </c:pt>
                <c:pt idx="64">
                  <c:v>43825.5764854969</c:v>
                </c:pt>
                <c:pt idx="65">
                  <c:v>44061.6101569204</c:v>
                </c:pt>
                <c:pt idx="66">
                  <c:v>44343.0697271892</c:v>
                </c:pt>
                <c:pt idx="67">
                  <c:v>44491.4830586443</c:v>
                </c:pt>
                <c:pt idx="68">
                  <c:v>44698.0177811648</c:v>
                </c:pt>
                <c:pt idx="69">
                  <c:v>44807.5102559737</c:v>
                </c:pt>
                <c:pt idx="70">
                  <c:v>44956.3545786431</c:v>
                </c:pt>
                <c:pt idx="71">
                  <c:v>44967.4921064927</c:v>
                </c:pt>
                <c:pt idx="72">
                  <c:v>44975.8645309496</c:v>
                </c:pt>
                <c:pt idx="73">
                  <c:v>44937.7029513127</c:v>
                </c:pt>
                <c:pt idx="74">
                  <c:v>44920.6534286634</c:v>
                </c:pt>
                <c:pt idx="75">
                  <c:v>45163.2072379526</c:v>
                </c:pt>
                <c:pt idx="76">
                  <c:v>45359.5665193754</c:v>
                </c:pt>
                <c:pt idx="77">
                  <c:v>45596.0814356954</c:v>
                </c:pt>
                <c:pt idx="78">
                  <c:v>45645.2568221424</c:v>
                </c:pt>
                <c:pt idx="79">
                  <c:v>45904.147700638</c:v>
                </c:pt>
                <c:pt idx="80">
                  <c:v>46155.024399659</c:v>
                </c:pt>
                <c:pt idx="81">
                  <c:v>46190.3777067445</c:v>
                </c:pt>
                <c:pt idx="82">
                  <c:v>46295.3669164536</c:v>
                </c:pt>
                <c:pt idx="83">
                  <c:v>46325.9900750593</c:v>
                </c:pt>
                <c:pt idx="84">
                  <c:v>46407.2948247679</c:v>
                </c:pt>
                <c:pt idx="85">
                  <c:v>46559.6678193641</c:v>
                </c:pt>
                <c:pt idx="86">
                  <c:v>46719.8461653124</c:v>
                </c:pt>
                <c:pt idx="87">
                  <c:v>46962.4244773709</c:v>
                </c:pt>
                <c:pt idx="88">
                  <c:v>47187.2743325726</c:v>
                </c:pt>
                <c:pt idx="89">
                  <c:v>46892.2166143785</c:v>
                </c:pt>
                <c:pt idx="90">
                  <c:v>47111.9852318119</c:v>
                </c:pt>
                <c:pt idx="91">
                  <c:v>47234.5894433402</c:v>
                </c:pt>
                <c:pt idx="92">
                  <c:v>47346.1088853048</c:v>
                </c:pt>
                <c:pt idx="93">
                  <c:v>47449.5688944598</c:v>
                </c:pt>
                <c:pt idx="94">
                  <c:v>47387.4691529578</c:v>
                </c:pt>
                <c:pt idx="95">
                  <c:v>47413.1072708228</c:v>
                </c:pt>
                <c:pt idx="96">
                  <c:v>47643.7217456938</c:v>
                </c:pt>
                <c:pt idx="97">
                  <c:v>47782.971209794</c:v>
                </c:pt>
                <c:pt idx="98">
                  <c:v>47987.4271074392</c:v>
                </c:pt>
                <c:pt idx="99">
                  <c:v>48119.7752510291</c:v>
                </c:pt>
                <c:pt idx="100">
                  <c:v>48145.0775768778</c:v>
                </c:pt>
                <c:pt idx="101">
                  <c:v>48166.3901475289</c:v>
                </c:pt>
                <c:pt idx="102">
                  <c:v>48252.4337586202</c:v>
                </c:pt>
                <c:pt idx="103">
                  <c:v>48227.5284851866</c:v>
                </c:pt>
                <c:pt idx="104">
                  <c:v>48368.1393962353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9649.27029164339</c:v>
                </c:pt>
                <c:pt idx="2">
                  <c:v>11014.6647743148</c:v>
                </c:pt>
                <c:pt idx="3">
                  <c:v>10621.1303220958</c:v>
                </c:pt>
                <c:pt idx="4">
                  <c:v>11633.6523932847</c:v>
                </c:pt>
                <c:pt idx="5">
                  <c:v>10289.8691546076</c:v>
                </c:pt>
                <c:pt idx="6">
                  <c:v>10872.9196072432</c:v>
                </c:pt>
                <c:pt idx="7">
                  <c:v>10484.3500055209</c:v>
                </c:pt>
                <c:pt idx="8">
                  <c:v>11686.0469787971</c:v>
                </c:pt>
                <c:pt idx="9">
                  <c:v>11574.4994344358</c:v>
                </c:pt>
                <c:pt idx="10">
                  <c:v>12548.0365514186</c:v>
                </c:pt>
                <c:pt idx="11">
                  <c:v>12119.2453175185</c:v>
                </c:pt>
                <c:pt idx="12">
                  <c:v>13370.6578275801</c:v>
                </c:pt>
                <c:pt idx="13">
                  <c:v>12460.6103845921</c:v>
                </c:pt>
                <c:pt idx="14">
                  <c:v>12704.8139200888</c:v>
                </c:pt>
                <c:pt idx="15">
                  <c:v>11992.679870131</c:v>
                </c:pt>
                <c:pt idx="16">
                  <c:v>11037.0251975318</c:v>
                </c:pt>
                <c:pt idx="17">
                  <c:v>10974.5724387793</c:v>
                </c:pt>
                <c:pt idx="18">
                  <c:v>11099.1474041546</c:v>
                </c:pt>
                <c:pt idx="19">
                  <c:v>11380.2515331833</c:v>
                </c:pt>
                <c:pt idx="20">
                  <c:v>11269.3672893105</c:v>
                </c:pt>
                <c:pt idx="21">
                  <c:v>12823.5141506759</c:v>
                </c:pt>
                <c:pt idx="22">
                  <c:v>11794.4370345461</c:v>
                </c:pt>
                <c:pt idx="23">
                  <c:v>11861.5522861973</c:v>
                </c:pt>
                <c:pt idx="24">
                  <c:v>11713.122096583</c:v>
                </c:pt>
                <c:pt idx="25">
                  <c:v>11418.4635258507</c:v>
                </c:pt>
                <c:pt idx="26">
                  <c:v>11947.4099327435</c:v>
                </c:pt>
                <c:pt idx="27">
                  <c:v>12480.5801227228</c:v>
                </c:pt>
                <c:pt idx="28">
                  <c:v>13129.1412808744</c:v>
                </c:pt>
                <c:pt idx="29">
                  <c:v>13664.8284013597</c:v>
                </c:pt>
                <c:pt idx="30">
                  <c:v>14249.865595762</c:v>
                </c:pt>
                <c:pt idx="31">
                  <c:v>14744.4491602267</c:v>
                </c:pt>
                <c:pt idx="32">
                  <c:v>15270.3080038344</c:v>
                </c:pt>
                <c:pt idx="33">
                  <c:v>15733.6932204347</c:v>
                </c:pt>
                <c:pt idx="34">
                  <c:v>16335.1760673444</c:v>
                </c:pt>
                <c:pt idx="35">
                  <c:v>16783.1473580566</c:v>
                </c:pt>
                <c:pt idx="36">
                  <c:v>17267.9658702209</c:v>
                </c:pt>
                <c:pt idx="37">
                  <c:v>17714.1860403847</c:v>
                </c:pt>
                <c:pt idx="38">
                  <c:v>18103.8403068863</c:v>
                </c:pt>
                <c:pt idx="39">
                  <c:v>18435.9455161266</c:v>
                </c:pt>
                <c:pt idx="40">
                  <c:v>18815.4583004372</c:v>
                </c:pt>
                <c:pt idx="41">
                  <c:v>19161.9332125292</c:v>
                </c:pt>
                <c:pt idx="42">
                  <c:v>19469.7237764801</c:v>
                </c:pt>
                <c:pt idx="43">
                  <c:v>19761.4741773846</c:v>
                </c:pt>
                <c:pt idx="44">
                  <c:v>20028.2979710351</c:v>
                </c:pt>
                <c:pt idx="45">
                  <c:v>20440.6724393883</c:v>
                </c:pt>
                <c:pt idx="46">
                  <c:v>20912.8273828871</c:v>
                </c:pt>
                <c:pt idx="47">
                  <c:v>21442.4771944193</c:v>
                </c:pt>
                <c:pt idx="48">
                  <c:v>22020.699207174</c:v>
                </c:pt>
                <c:pt idx="49">
                  <c:v>22379.2905425259</c:v>
                </c:pt>
                <c:pt idx="50">
                  <c:v>22818.1253457791</c:v>
                </c:pt>
                <c:pt idx="51">
                  <c:v>23227.518900136</c:v>
                </c:pt>
                <c:pt idx="52">
                  <c:v>23600.7157417801</c:v>
                </c:pt>
                <c:pt idx="53">
                  <c:v>24012.6728491842</c:v>
                </c:pt>
                <c:pt idx="54">
                  <c:v>24249.1000209326</c:v>
                </c:pt>
                <c:pt idx="55">
                  <c:v>24513.3667902438</c:v>
                </c:pt>
                <c:pt idx="56">
                  <c:v>24858.1295518785</c:v>
                </c:pt>
                <c:pt idx="57">
                  <c:v>25162.6273310043</c:v>
                </c:pt>
                <c:pt idx="58">
                  <c:v>25312.0210024669</c:v>
                </c:pt>
                <c:pt idx="59">
                  <c:v>25536.3519011527</c:v>
                </c:pt>
                <c:pt idx="60">
                  <c:v>25760.2934521526</c:v>
                </c:pt>
                <c:pt idx="61">
                  <c:v>26023.9289345462</c:v>
                </c:pt>
                <c:pt idx="62">
                  <c:v>26197.4762305278</c:v>
                </c:pt>
                <c:pt idx="63">
                  <c:v>26430.7610861743</c:v>
                </c:pt>
                <c:pt idx="64">
                  <c:v>26711.7997709136</c:v>
                </c:pt>
                <c:pt idx="65">
                  <c:v>26980.0498983806</c:v>
                </c:pt>
                <c:pt idx="66">
                  <c:v>27121.4088861006</c:v>
                </c:pt>
                <c:pt idx="67">
                  <c:v>27556.4220352728</c:v>
                </c:pt>
                <c:pt idx="68">
                  <c:v>27829.2208721689</c:v>
                </c:pt>
                <c:pt idx="69">
                  <c:v>28003.5689551068</c:v>
                </c:pt>
                <c:pt idx="70">
                  <c:v>28223.2186627982</c:v>
                </c:pt>
                <c:pt idx="71">
                  <c:v>28582.6831993899</c:v>
                </c:pt>
                <c:pt idx="72">
                  <c:v>28860.2853086745</c:v>
                </c:pt>
                <c:pt idx="73">
                  <c:v>28981.2200413391</c:v>
                </c:pt>
                <c:pt idx="74">
                  <c:v>29219.1036513834</c:v>
                </c:pt>
                <c:pt idx="75">
                  <c:v>29496.8884740138</c:v>
                </c:pt>
                <c:pt idx="76">
                  <c:v>29688.5847609069</c:v>
                </c:pt>
                <c:pt idx="77">
                  <c:v>29772.3635298686</c:v>
                </c:pt>
                <c:pt idx="78">
                  <c:v>30071.6336397567</c:v>
                </c:pt>
                <c:pt idx="79">
                  <c:v>30189.5100237081</c:v>
                </c:pt>
                <c:pt idx="80">
                  <c:v>30366.6829190837</c:v>
                </c:pt>
                <c:pt idx="81">
                  <c:v>30628.874793031</c:v>
                </c:pt>
                <c:pt idx="82">
                  <c:v>30927.2144401514</c:v>
                </c:pt>
                <c:pt idx="83">
                  <c:v>31201.4706057618</c:v>
                </c:pt>
                <c:pt idx="84">
                  <c:v>31433.5546300847</c:v>
                </c:pt>
                <c:pt idx="85">
                  <c:v>31696.7446988826</c:v>
                </c:pt>
                <c:pt idx="86">
                  <c:v>31892.8699165596</c:v>
                </c:pt>
                <c:pt idx="87">
                  <c:v>32232.3012986639</c:v>
                </c:pt>
                <c:pt idx="88">
                  <c:v>32516.763808242</c:v>
                </c:pt>
                <c:pt idx="89">
                  <c:v>32637.9107310633</c:v>
                </c:pt>
                <c:pt idx="90">
                  <c:v>32934.6030425188</c:v>
                </c:pt>
                <c:pt idx="91">
                  <c:v>33134.0837061569</c:v>
                </c:pt>
                <c:pt idx="92">
                  <c:v>33409.7167672224</c:v>
                </c:pt>
                <c:pt idx="93">
                  <c:v>33594.8795176579</c:v>
                </c:pt>
                <c:pt idx="94">
                  <c:v>33844.4301605198</c:v>
                </c:pt>
                <c:pt idx="95">
                  <c:v>34063.7436703134</c:v>
                </c:pt>
                <c:pt idx="96">
                  <c:v>34278.2169070578</c:v>
                </c:pt>
                <c:pt idx="97">
                  <c:v>34510.3041574377</c:v>
                </c:pt>
                <c:pt idx="98">
                  <c:v>34733.7166916674</c:v>
                </c:pt>
                <c:pt idx="99">
                  <c:v>34913.8666704502</c:v>
                </c:pt>
                <c:pt idx="100">
                  <c:v>35226.587445932</c:v>
                </c:pt>
                <c:pt idx="101">
                  <c:v>35393.6901035061</c:v>
                </c:pt>
                <c:pt idx="102">
                  <c:v>35558.2526602362</c:v>
                </c:pt>
                <c:pt idx="103">
                  <c:v>35744.9215700798</c:v>
                </c:pt>
                <c:pt idx="104">
                  <c:v>36049.7891293237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17269.8946422281</c:v>
                </c:pt>
                <c:pt idx="2">
                  <c:v>19151.1089249455</c:v>
                </c:pt>
                <c:pt idx="3">
                  <c:v>18063.2129293467</c:v>
                </c:pt>
                <c:pt idx="4">
                  <c:v>19069.648798979</c:v>
                </c:pt>
                <c:pt idx="5">
                  <c:v>16592.6425420399</c:v>
                </c:pt>
                <c:pt idx="6">
                  <c:v>16926.0228836893</c:v>
                </c:pt>
                <c:pt idx="7">
                  <c:v>15987.7579945535</c:v>
                </c:pt>
                <c:pt idx="8">
                  <c:v>17307.0046400257</c:v>
                </c:pt>
                <c:pt idx="9">
                  <c:v>16424.7602249561</c:v>
                </c:pt>
                <c:pt idx="10">
                  <c:v>17346.9353506236</c:v>
                </c:pt>
                <c:pt idx="11">
                  <c:v>16559.0746045576</c:v>
                </c:pt>
                <c:pt idx="12">
                  <c:v>17897.1936014853</c:v>
                </c:pt>
                <c:pt idx="13">
                  <c:v>16555.9607156642</c:v>
                </c:pt>
                <c:pt idx="14">
                  <c:v>16603.6991560348</c:v>
                </c:pt>
                <c:pt idx="15">
                  <c:v>15429.8434487811</c:v>
                </c:pt>
                <c:pt idx="16">
                  <c:v>14091.0090991107</c:v>
                </c:pt>
                <c:pt idx="17">
                  <c:v>13845.3121659031</c:v>
                </c:pt>
                <c:pt idx="18">
                  <c:v>13775.513686771</c:v>
                </c:pt>
                <c:pt idx="19">
                  <c:v>13951.9936269022</c:v>
                </c:pt>
                <c:pt idx="20">
                  <c:v>13728.0344090577</c:v>
                </c:pt>
                <c:pt idx="21">
                  <c:v>16751.6038660538</c:v>
                </c:pt>
                <c:pt idx="22">
                  <c:v>15054.6936964577</c:v>
                </c:pt>
                <c:pt idx="23">
                  <c:v>14945.8552930086</c:v>
                </c:pt>
                <c:pt idx="24">
                  <c:v>14591.7473434515</c:v>
                </c:pt>
                <c:pt idx="25">
                  <c:v>14174.5491612349</c:v>
                </c:pt>
                <c:pt idx="26">
                  <c:v>14520.8404059653</c:v>
                </c:pt>
                <c:pt idx="27">
                  <c:v>14944.3539369062</c:v>
                </c:pt>
                <c:pt idx="28">
                  <c:v>15535.949446851</c:v>
                </c:pt>
                <c:pt idx="29">
                  <c:v>15992.6650001891</c:v>
                </c:pt>
                <c:pt idx="30">
                  <c:v>16457.9422991997</c:v>
                </c:pt>
                <c:pt idx="31">
                  <c:v>16917.9589067961</c:v>
                </c:pt>
                <c:pt idx="32">
                  <c:v>17355.2763323654</c:v>
                </c:pt>
                <c:pt idx="33">
                  <c:v>17747.1951790619</c:v>
                </c:pt>
                <c:pt idx="34">
                  <c:v>18116.2367270434</c:v>
                </c:pt>
                <c:pt idx="35">
                  <c:v>18446.5234142412</c:v>
                </c:pt>
                <c:pt idx="36">
                  <c:v>18755.1342885453</c:v>
                </c:pt>
                <c:pt idx="37">
                  <c:v>19082.3214831115</c:v>
                </c:pt>
                <c:pt idx="38">
                  <c:v>19414.2594355675</c:v>
                </c:pt>
                <c:pt idx="39">
                  <c:v>19686.4832926939</c:v>
                </c:pt>
                <c:pt idx="40">
                  <c:v>19913.9892048407</c:v>
                </c:pt>
                <c:pt idx="41">
                  <c:v>20053.423050296</c:v>
                </c:pt>
                <c:pt idx="42">
                  <c:v>20231.7576389459</c:v>
                </c:pt>
                <c:pt idx="43">
                  <c:v>20421.2244323336</c:v>
                </c:pt>
                <c:pt idx="44">
                  <c:v>20643.2962230205</c:v>
                </c:pt>
                <c:pt idx="45">
                  <c:v>20871.3534396107</c:v>
                </c:pt>
                <c:pt idx="46">
                  <c:v>21210.2949421988</c:v>
                </c:pt>
                <c:pt idx="47">
                  <c:v>21565.5802737058</c:v>
                </c:pt>
                <c:pt idx="48">
                  <c:v>21963.0015666587</c:v>
                </c:pt>
                <c:pt idx="49">
                  <c:v>22145.1580005433</c:v>
                </c:pt>
                <c:pt idx="50">
                  <c:v>22418.3703207882</c:v>
                </c:pt>
                <c:pt idx="51">
                  <c:v>22698.1589509837</c:v>
                </c:pt>
                <c:pt idx="52">
                  <c:v>22765.6342136997</c:v>
                </c:pt>
                <c:pt idx="53">
                  <c:v>22947.9964649234</c:v>
                </c:pt>
                <c:pt idx="54">
                  <c:v>23053.0973184603</c:v>
                </c:pt>
                <c:pt idx="55">
                  <c:v>23202.7035865806</c:v>
                </c:pt>
                <c:pt idx="56">
                  <c:v>23352.3040922487</c:v>
                </c:pt>
                <c:pt idx="57">
                  <c:v>23415.7627635509</c:v>
                </c:pt>
                <c:pt idx="58">
                  <c:v>23538.797385395</c:v>
                </c:pt>
                <c:pt idx="59">
                  <c:v>23663.8626082406</c:v>
                </c:pt>
                <c:pt idx="60">
                  <c:v>23756.5615540006</c:v>
                </c:pt>
                <c:pt idx="61">
                  <c:v>23802.1774549952</c:v>
                </c:pt>
                <c:pt idx="62">
                  <c:v>23858.6035307712</c:v>
                </c:pt>
                <c:pt idx="63">
                  <c:v>23930.0364751827</c:v>
                </c:pt>
                <c:pt idx="64">
                  <c:v>24062.0716096949</c:v>
                </c:pt>
                <c:pt idx="65">
                  <c:v>24195.3286412785</c:v>
                </c:pt>
                <c:pt idx="66">
                  <c:v>24311.3308976334</c:v>
                </c:pt>
                <c:pt idx="67">
                  <c:v>24391.4651180789</c:v>
                </c:pt>
                <c:pt idx="68">
                  <c:v>24548.9065119591</c:v>
                </c:pt>
                <c:pt idx="69">
                  <c:v>24636.2434732901</c:v>
                </c:pt>
                <c:pt idx="70">
                  <c:v>24677.9810457135</c:v>
                </c:pt>
                <c:pt idx="71">
                  <c:v>24816.2802276751</c:v>
                </c:pt>
                <c:pt idx="72">
                  <c:v>24858.0380658024</c:v>
                </c:pt>
                <c:pt idx="73">
                  <c:v>24909.0593768027</c:v>
                </c:pt>
                <c:pt idx="74">
                  <c:v>24855.0779994465</c:v>
                </c:pt>
                <c:pt idx="75">
                  <c:v>24858.3010382342</c:v>
                </c:pt>
                <c:pt idx="76">
                  <c:v>25021.8681538166</c:v>
                </c:pt>
                <c:pt idx="77">
                  <c:v>25139.1053064317</c:v>
                </c:pt>
                <c:pt idx="78">
                  <c:v>25298.0852938413</c:v>
                </c:pt>
                <c:pt idx="79">
                  <c:v>25406.1464936653</c:v>
                </c:pt>
                <c:pt idx="80">
                  <c:v>25567.5502035143</c:v>
                </c:pt>
                <c:pt idx="81">
                  <c:v>25639.1991782264</c:v>
                </c:pt>
                <c:pt idx="82">
                  <c:v>25745.4462429094</c:v>
                </c:pt>
                <c:pt idx="83">
                  <c:v>25799.4809007826</c:v>
                </c:pt>
                <c:pt idx="84">
                  <c:v>25889.1248218511</c:v>
                </c:pt>
                <c:pt idx="85">
                  <c:v>25952.2255321284</c:v>
                </c:pt>
                <c:pt idx="86">
                  <c:v>26099.3466313338</c:v>
                </c:pt>
                <c:pt idx="87">
                  <c:v>26213.507502919</c:v>
                </c:pt>
                <c:pt idx="88">
                  <c:v>26361.2966464082</c:v>
                </c:pt>
                <c:pt idx="89">
                  <c:v>26446.8937463781</c:v>
                </c:pt>
                <c:pt idx="90">
                  <c:v>26586.799657404</c:v>
                </c:pt>
                <c:pt idx="91">
                  <c:v>26672.9888771758</c:v>
                </c:pt>
                <c:pt idx="92">
                  <c:v>26869.2720626222</c:v>
                </c:pt>
                <c:pt idx="93">
                  <c:v>26969.6458463467</c:v>
                </c:pt>
                <c:pt idx="94">
                  <c:v>27112.9803426874</c:v>
                </c:pt>
                <c:pt idx="95">
                  <c:v>27199.6299189148</c:v>
                </c:pt>
                <c:pt idx="96">
                  <c:v>27218.7650325757</c:v>
                </c:pt>
                <c:pt idx="97">
                  <c:v>27251.873529756</c:v>
                </c:pt>
                <c:pt idx="98">
                  <c:v>27535.3632252122</c:v>
                </c:pt>
                <c:pt idx="99">
                  <c:v>27766.6856231284</c:v>
                </c:pt>
                <c:pt idx="100">
                  <c:v>27872.6889479146</c:v>
                </c:pt>
                <c:pt idx="101">
                  <c:v>27829.4800762095</c:v>
                </c:pt>
                <c:pt idx="102">
                  <c:v>27924.2482183942</c:v>
                </c:pt>
                <c:pt idx="103">
                  <c:v>28046.9341777479</c:v>
                </c:pt>
                <c:pt idx="104">
                  <c:v>28199.8632908064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14986.2842257052</c:v>
                </c:pt>
                <c:pt idx="14">
                  <c:v>15075.2678894917</c:v>
                </c:pt>
                <c:pt idx="15">
                  <c:v>14040.4649708915</c:v>
                </c:pt>
                <c:pt idx="16">
                  <c:v>12932.5905325276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16453.7831185904</c:v>
                </c:pt>
                <c:pt idx="22">
                  <c:v>13423.7918561969</c:v>
                </c:pt>
                <c:pt idx="23">
                  <c:v>13307.8966138225</c:v>
                </c:pt>
                <c:pt idx="24">
                  <c:v>12967.8029209995</c:v>
                </c:pt>
                <c:pt idx="25">
                  <c:v>12511.3499310586</c:v>
                </c:pt>
                <c:pt idx="26">
                  <c:v>12851.5477292733</c:v>
                </c:pt>
                <c:pt idx="27">
                  <c:v>13224.836360966</c:v>
                </c:pt>
                <c:pt idx="28">
                  <c:v>13705.2300564223</c:v>
                </c:pt>
                <c:pt idx="29">
                  <c:v>14157.1634192571</c:v>
                </c:pt>
                <c:pt idx="30">
                  <c:v>14577.143825858</c:v>
                </c:pt>
                <c:pt idx="31">
                  <c:v>14948.3288797051</c:v>
                </c:pt>
                <c:pt idx="32">
                  <c:v>15320.1735623338</c:v>
                </c:pt>
                <c:pt idx="33">
                  <c:v>15645.7064641061</c:v>
                </c:pt>
                <c:pt idx="34">
                  <c:v>15967.4883419907</c:v>
                </c:pt>
                <c:pt idx="35">
                  <c:v>16216.048914057</c:v>
                </c:pt>
                <c:pt idx="36">
                  <c:v>16460.5107938236</c:v>
                </c:pt>
                <c:pt idx="37">
                  <c:v>16700.5571364861</c:v>
                </c:pt>
                <c:pt idx="38">
                  <c:v>16931.3656125393</c:v>
                </c:pt>
                <c:pt idx="39">
                  <c:v>17095.4863363459</c:v>
                </c:pt>
                <c:pt idx="40">
                  <c:v>17306.7467291031</c:v>
                </c:pt>
                <c:pt idx="41">
                  <c:v>17465.0200527445</c:v>
                </c:pt>
                <c:pt idx="42">
                  <c:v>17613.1742192408</c:v>
                </c:pt>
                <c:pt idx="43">
                  <c:v>17779.8129650677</c:v>
                </c:pt>
                <c:pt idx="44">
                  <c:v>17937.069685293</c:v>
                </c:pt>
                <c:pt idx="45">
                  <c:v>18192.0327054675</c:v>
                </c:pt>
                <c:pt idx="46">
                  <c:v>18498.846746718</c:v>
                </c:pt>
                <c:pt idx="47">
                  <c:v>18808.4597742344</c:v>
                </c:pt>
                <c:pt idx="48">
                  <c:v>19144.1026458589</c:v>
                </c:pt>
                <c:pt idx="49">
                  <c:v>19305.0167038225</c:v>
                </c:pt>
                <c:pt idx="50">
                  <c:v>19527.0261930509</c:v>
                </c:pt>
                <c:pt idx="51">
                  <c:v>19721.6800713432</c:v>
                </c:pt>
                <c:pt idx="52">
                  <c:v>19892.6160628419</c:v>
                </c:pt>
                <c:pt idx="53">
                  <c:v>20041.2319972273</c:v>
                </c:pt>
                <c:pt idx="54">
                  <c:v>20151.2469491688</c:v>
                </c:pt>
                <c:pt idx="55">
                  <c:v>20237.2818170884</c:v>
                </c:pt>
                <c:pt idx="56">
                  <c:v>20382.338544892</c:v>
                </c:pt>
                <c:pt idx="57">
                  <c:v>20501.5608257393</c:v>
                </c:pt>
                <c:pt idx="58">
                  <c:v>20600.9122286871</c:v>
                </c:pt>
                <c:pt idx="59">
                  <c:v>20695.1879469269</c:v>
                </c:pt>
                <c:pt idx="60">
                  <c:v>20785.8925832824</c:v>
                </c:pt>
                <c:pt idx="61">
                  <c:v>20859.0376429055</c:v>
                </c:pt>
                <c:pt idx="62">
                  <c:v>20940.1865824043</c:v>
                </c:pt>
                <c:pt idx="63">
                  <c:v>21064.6113035311</c:v>
                </c:pt>
                <c:pt idx="64">
                  <c:v>21179.5676251871</c:v>
                </c:pt>
                <c:pt idx="65">
                  <c:v>21280.9596040327</c:v>
                </c:pt>
                <c:pt idx="66">
                  <c:v>21378.334749041</c:v>
                </c:pt>
                <c:pt idx="67">
                  <c:v>21486.4120829624</c:v>
                </c:pt>
                <c:pt idx="68">
                  <c:v>21600.4283654886</c:v>
                </c:pt>
                <c:pt idx="69">
                  <c:v>21654.0971414332</c:v>
                </c:pt>
                <c:pt idx="70">
                  <c:v>21739.3867688778</c:v>
                </c:pt>
                <c:pt idx="71">
                  <c:v>21833.3303430128</c:v>
                </c:pt>
                <c:pt idx="72">
                  <c:v>21909.7653965361</c:v>
                </c:pt>
                <c:pt idx="73">
                  <c:v>21925.4872627733</c:v>
                </c:pt>
                <c:pt idx="74">
                  <c:v>21987.679804486</c:v>
                </c:pt>
                <c:pt idx="75">
                  <c:v>22068.0549018345</c:v>
                </c:pt>
                <c:pt idx="76">
                  <c:v>22162.740231031</c:v>
                </c:pt>
                <c:pt idx="77">
                  <c:v>22258.8752994451</c:v>
                </c:pt>
                <c:pt idx="78">
                  <c:v>22348.1853278851</c:v>
                </c:pt>
                <c:pt idx="79">
                  <c:v>22461.2593466765</c:v>
                </c:pt>
                <c:pt idx="80">
                  <c:v>22583.6743688481</c:v>
                </c:pt>
                <c:pt idx="81">
                  <c:v>22699.7485404632</c:v>
                </c:pt>
                <c:pt idx="82">
                  <c:v>22816.6220943026</c:v>
                </c:pt>
                <c:pt idx="83">
                  <c:v>22919.0521214256</c:v>
                </c:pt>
                <c:pt idx="84">
                  <c:v>23011.0801403423</c:v>
                </c:pt>
                <c:pt idx="85">
                  <c:v>23108.0145961606</c:v>
                </c:pt>
                <c:pt idx="86">
                  <c:v>23208.7874806979</c:v>
                </c:pt>
                <c:pt idx="87">
                  <c:v>23334.056948292</c:v>
                </c:pt>
                <c:pt idx="88">
                  <c:v>23477.1792950873</c:v>
                </c:pt>
                <c:pt idx="89">
                  <c:v>23471.691568206</c:v>
                </c:pt>
                <c:pt idx="90">
                  <c:v>23574.2964780976</c:v>
                </c:pt>
                <c:pt idx="91">
                  <c:v>23680.175526536</c:v>
                </c:pt>
                <c:pt idx="92">
                  <c:v>23783.2684618807</c:v>
                </c:pt>
                <c:pt idx="93">
                  <c:v>23866.9798554698</c:v>
                </c:pt>
                <c:pt idx="94">
                  <c:v>23949.0282562738</c:v>
                </c:pt>
                <c:pt idx="95">
                  <c:v>24028.0580998164</c:v>
                </c:pt>
                <c:pt idx="96">
                  <c:v>24119.9934751873</c:v>
                </c:pt>
                <c:pt idx="97">
                  <c:v>24218.8465705007</c:v>
                </c:pt>
                <c:pt idx="98">
                  <c:v>24316.8202365294</c:v>
                </c:pt>
                <c:pt idx="99">
                  <c:v>24421.0427041009</c:v>
                </c:pt>
                <c:pt idx="100">
                  <c:v>24524.1778722933</c:v>
                </c:pt>
                <c:pt idx="101">
                  <c:v>24508.752358552</c:v>
                </c:pt>
                <c:pt idx="102">
                  <c:v>24601.3337068878</c:v>
                </c:pt>
                <c:pt idx="103">
                  <c:v>24695.4512435495</c:v>
                </c:pt>
                <c:pt idx="104">
                  <c:v>24782.1576471326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864629"/>
        <c:axId val="82839064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0.556968098815479</c:v>
                </c:pt>
                <c:pt idx="2">
                  <c:v>0.614445889261765</c:v>
                </c:pt>
                <c:pt idx="3">
                  <c:v>0.569571829027116</c:v>
                </c:pt>
                <c:pt idx="4">
                  <c:v>0.619634267691339</c:v>
                </c:pt>
                <c:pt idx="5">
                  <c:v>0.566704248964745</c:v>
                </c:pt>
                <c:pt idx="6">
                  <c:v>0.5963667058323</c:v>
                </c:pt>
                <c:pt idx="7">
                  <c:v>0.569477166460751</c:v>
                </c:pt>
                <c:pt idx="8">
                  <c:v>0.607318855803978</c:v>
                </c:pt>
                <c:pt idx="9">
                  <c:v>0.570399413284528</c:v>
                </c:pt>
                <c:pt idx="10">
                  <c:v>0.609505383762576</c:v>
                </c:pt>
                <c:pt idx="11">
                  <c:v>0.577399001258528</c:v>
                </c:pt>
                <c:pt idx="12">
                  <c:v>0.620088020647547</c:v>
                </c:pt>
                <c:pt idx="13">
                  <c:v>0.574680410137136</c:v>
                </c:pt>
                <c:pt idx="14">
                  <c:v>0.594546467481993</c:v>
                </c:pt>
                <c:pt idx="15">
                  <c:v>0.580630084013866</c:v>
                </c:pt>
                <c:pt idx="16">
                  <c:v>0.563294824789305</c:v>
                </c:pt>
                <c:pt idx="17">
                  <c:v>0.553902220698702</c:v>
                </c:pt>
                <c:pt idx="18">
                  <c:v>0.561156576006708</c:v>
                </c:pt>
                <c:pt idx="19">
                  <c:v>0.591995419500595</c:v>
                </c:pt>
                <c:pt idx="20">
                  <c:v>0.6043616810468</c:v>
                </c:pt>
                <c:pt idx="21">
                  <c:v>0.706962435132816</c:v>
                </c:pt>
                <c:pt idx="22">
                  <c:v>0.526818962822657</c:v>
                </c:pt>
                <c:pt idx="23">
                  <c:v>0.557903234204759</c:v>
                </c:pt>
                <c:pt idx="24">
                  <c:v>0.553487965277432</c:v>
                </c:pt>
                <c:pt idx="25">
                  <c:v>0.541391456313856</c:v>
                </c:pt>
                <c:pt idx="26">
                  <c:v>0.558112284607136</c:v>
                </c:pt>
                <c:pt idx="27">
                  <c:v>0.581144474882558</c:v>
                </c:pt>
                <c:pt idx="28">
                  <c:v>0.584172657371388</c:v>
                </c:pt>
                <c:pt idx="29">
                  <c:v>0.588370251217335</c:v>
                </c:pt>
                <c:pt idx="30">
                  <c:v>0.591308376086204</c:v>
                </c:pt>
                <c:pt idx="31">
                  <c:v>0.599524934968519</c:v>
                </c:pt>
                <c:pt idx="32">
                  <c:v>0.60485835241879</c:v>
                </c:pt>
                <c:pt idx="33">
                  <c:v>0.614609010963161</c:v>
                </c:pt>
                <c:pt idx="34">
                  <c:v>0.632101121898364</c:v>
                </c:pt>
                <c:pt idx="35">
                  <c:v>0.637956792029162</c:v>
                </c:pt>
                <c:pt idx="36">
                  <c:v>0.645088116015317</c:v>
                </c:pt>
                <c:pt idx="37">
                  <c:v>0.6523319151347</c:v>
                </c:pt>
                <c:pt idx="38">
                  <c:v>0.658682514870665</c:v>
                </c:pt>
                <c:pt idx="39">
                  <c:v>0.660048736815321</c:v>
                </c:pt>
                <c:pt idx="40">
                  <c:v>0.667253756254989</c:v>
                </c:pt>
                <c:pt idx="41">
                  <c:v>0.673453647082228</c:v>
                </c:pt>
                <c:pt idx="42">
                  <c:v>0.678596652965855</c:v>
                </c:pt>
                <c:pt idx="43">
                  <c:v>0.675284082947877</c:v>
                </c:pt>
                <c:pt idx="44">
                  <c:v>0.682114240024958</c:v>
                </c:pt>
                <c:pt idx="45">
                  <c:v>0.692155911503918</c:v>
                </c:pt>
                <c:pt idx="46">
                  <c:v>0.69740998050879</c:v>
                </c:pt>
                <c:pt idx="47">
                  <c:v>0.699882283297412</c:v>
                </c:pt>
                <c:pt idx="48">
                  <c:v>0.713808641787586</c:v>
                </c:pt>
                <c:pt idx="49">
                  <c:v>0.71632212327329</c:v>
                </c:pt>
                <c:pt idx="50">
                  <c:v>0.718608067861181</c:v>
                </c:pt>
                <c:pt idx="51">
                  <c:v>0.725088023921518</c:v>
                </c:pt>
                <c:pt idx="52">
                  <c:v>0.730089800371053</c:v>
                </c:pt>
                <c:pt idx="53">
                  <c:v>0.732274822803501</c:v>
                </c:pt>
                <c:pt idx="54">
                  <c:v>0.729222985722153</c:v>
                </c:pt>
                <c:pt idx="55">
                  <c:v>0.732344419908219</c:v>
                </c:pt>
                <c:pt idx="56">
                  <c:v>0.73767831969305</c:v>
                </c:pt>
                <c:pt idx="57">
                  <c:v>0.732186325054373</c:v>
                </c:pt>
                <c:pt idx="58">
                  <c:v>0.732587618199682</c:v>
                </c:pt>
                <c:pt idx="59">
                  <c:v>0.738328931994297</c:v>
                </c:pt>
                <c:pt idx="60">
                  <c:v>0.735025441554167</c:v>
                </c:pt>
                <c:pt idx="61">
                  <c:v>0.730128257689522</c:v>
                </c:pt>
                <c:pt idx="62">
                  <c:v>0.7256199662245</c:v>
                </c:pt>
                <c:pt idx="63">
                  <c:v>0.72697910855345</c:v>
                </c:pt>
                <c:pt idx="64">
                  <c:v>0.734431876284871</c:v>
                </c:pt>
                <c:pt idx="65">
                  <c:v>0.734448188981823</c:v>
                </c:pt>
                <c:pt idx="66">
                  <c:v>0.735739622568175</c:v>
                </c:pt>
                <c:pt idx="67">
                  <c:v>0.729770426993613</c:v>
                </c:pt>
                <c:pt idx="68">
                  <c:v>0.731990719916385</c:v>
                </c:pt>
                <c:pt idx="69">
                  <c:v>0.732847597342869</c:v>
                </c:pt>
                <c:pt idx="70">
                  <c:v>0.735875495354084</c:v>
                </c:pt>
                <c:pt idx="71">
                  <c:v>0.7345128390649</c:v>
                </c:pt>
                <c:pt idx="72">
                  <c:v>0.73045217079943</c:v>
                </c:pt>
                <c:pt idx="73">
                  <c:v>0.729304965755423</c:v>
                </c:pt>
                <c:pt idx="74">
                  <c:v>0.729618467287204</c:v>
                </c:pt>
                <c:pt idx="75">
                  <c:v>0.73182727712661</c:v>
                </c:pt>
                <c:pt idx="76">
                  <c:v>0.735360765925973</c:v>
                </c:pt>
                <c:pt idx="77">
                  <c:v>0.73983889016085</c:v>
                </c:pt>
                <c:pt idx="78">
                  <c:v>0.727922700669278</c:v>
                </c:pt>
                <c:pt idx="79">
                  <c:v>0.726272558486708</c:v>
                </c:pt>
                <c:pt idx="80">
                  <c:v>0.721651975792244</c:v>
                </c:pt>
                <c:pt idx="81">
                  <c:v>0.730207317270059</c:v>
                </c:pt>
                <c:pt idx="82">
                  <c:v>0.73061408905441</c:v>
                </c:pt>
                <c:pt idx="83">
                  <c:v>0.737112149909848</c:v>
                </c:pt>
                <c:pt idx="84">
                  <c:v>0.73907513541101</c:v>
                </c:pt>
                <c:pt idx="85">
                  <c:v>0.736805647088121</c:v>
                </c:pt>
                <c:pt idx="86">
                  <c:v>0.736902313143777</c:v>
                </c:pt>
                <c:pt idx="87">
                  <c:v>0.734580148345478</c:v>
                </c:pt>
                <c:pt idx="88">
                  <c:v>0.740620239407369</c:v>
                </c:pt>
                <c:pt idx="89">
                  <c:v>0.739214887603815</c:v>
                </c:pt>
                <c:pt idx="90">
                  <c:v>0.738807595706139</c:v>
                </c:pt>
                <c:pt idx="91">
                  <c:v>0.737929773528721</c:v>
                </c:pt>
                <c:pt idx="92">
                  <c:v>0.738148319642717</c:v>
                </c:pt>
                <c:pt idx="93">
                  <c:v>0.737906729660438</c:v>
                </c:pt>
                <c:pt idx="94">
                  <c:v>0.739018802899181</c:v>
                </c:pt>
                <c:pt idx="95">
                  <c:v>0.736560489936923</c:v>
                </c:pt>
                <c:pt idx="96">
                  <c:v>0.742286338755768</c:v>
                </c:pt>
                <c:pt idx="97">
                  <c:v>0.743326915621194</c:v>
                </c:pt>
                <c:pt idx="98">
                  <c:v>0.742021058832982</c:v>
                </c:pt>
                <c:pt idx="99">
                  <c:v>0.744202275216198</c:v>
                </c:pt>
                <c:pt idx="100">
                  <c:v>0.741123061974689</c:v>
                </c:pt>
                <c:pt idx="101">
                  <c:v>0.738682367639636</c:v>
                </c:pt>
                <c:pt idx="102">
                  <c:v>0.736607124109571</c:v>
                </c:pt>
                <c:pt idx="103">
                  <c:v>0.740873193610025</c:v>
                </c:pt>
                <c:pt idx="104">
                  <c:v>0.736298691882438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510454"/>
        <c:axId val="76234384"/>
      </c:lineChart>
      <c:catAx>
        <c:axId val="728646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839064"/>
        <c:crosses val="autoZero"/>
        <c:auto val="1"/>
        <c:lblAlgn val="ctr"/>
        <c:lblOffset val="100"/>
      </c:catAx>
      <c:valAx>
        <c:axId val="82839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864629"/>
        <c:crosses val="max"/>
        <c:crossBetween val="midCat"/>
      </c:valAx>
      <c:catAx>
        <c:axId val="565104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234384"/>
        <c:auto val="1"/>
        <c:lblAlgn val="ctr"/>
        <c:lblOffset val="100"/>
      </c:catAx>
      <c:valAx>
        <c:axId val="7623438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510454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2072.8969040767</c:v>
                </c:pt>
                <c:pt idx="1">
                  <c:v>2633.4755000262</c:v>
                </c:pt>
                <c:pt idx="2">
                  <c:v>3093.56193293606</c:v>
                </c:pt>
                <c:pt idx="3">
                  <c:v>2937.49167971569</c:v>
                </c:pt>
                <c:pt idx="4">
                  <c:v>2638.81977598522</c:v>
                </c:pt>
                <c:pt idx="5">
                  <c:v>2744.2116350855</c:v>
                </c:pt>
                <c:pt idx="6">
                  <c:v>2676.87896125105</c:v>
                </c:pt>
                <c:pt idx="7">
                  <c:v>2972.2681514586</c:v>
                </c:pt>
                <c:pt idx="8">
                  <c:v>3187.13800213999</c:v>
                </c:pt>
                <c:pt idx="9">
                  <c:v>3427.8244408223</c:v>
                </c:pt>
                <c:pt idx="10">
                  <c:v>3532.90531384117</c:v>
                </c:pt>
                <c:pt idx="11">
                  <c:v>3742.98623176467</c:v>
                </c:pt>
                <c:pt idx="12">
                  <c:v>3900.89125140381</c:v>
                </c:pt>
                <c:pt idx="13">
                  <c:v>4021.50887483723</c:v>
                </c:pt>
                <c:pt idx="14">
                  <c:v>4134.75395277139</c:v>
                </c:pt>
                <c:pt idx="15">
                  <c:v>4166.72666084675</c:v>
                </c:pt>
                <c:pt idx="16">
                  <c:v>4214.08418683115</c:v>
                </c:pt>
                <c:pt idx="17">
                  <c:v>4303.09373639866</c:v>
                </c:pt>
                <c:pt idx="18">
                  <c:v>4276.52573903108</c:v>
                </c:pt>
                <c:pt idx="19">
                  <c:v>4299.5231887376</c:v>
                </c:pt>
                <c:pt idx="20">
                  <c:v>4285.71537484095</c:v>
                </c:pt>
                <c:pt idx="21">
                  <c:v>4359.93783292045</c:v>
                </c:pt>
                <c:pt idx="22">
                  <c:v>4425.46283126068</c:v>
                </c:pt>
                <c:pt idx="23">
                  <c:v>4436.61901426727</c:v>
                </c:pt>
                <c:pt idx="24">
                  <c:v>4397.48041665041</c:v>
                </c:pt>
                <c:pt idx="25">
                  <c:v>4387.3538926804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4535.78330742814</c:v>
                </c:pt>
                <c:pt idx="1">
                  <c:v>4232.40592621655</c:v>
                </c:pt>
                <c:pt idx="2">
                  <c:v>4487.80707030507</c:v>
                </c:pt>
                <c:pt idx="3">
                  <c:v>4181.42307889453</c:v>
                </c:pt>
                <c:pt idx="4">
                  <c:v>4332.94961358537</c:v>
                </c:pt>
                <c:pt idx="5">
                  <c:v>4068.18985454194</c:v>
                </c:pt>
                <c:pt idx="6">
                  <c:v>3815.02995879844</c:v>
                </c:pt>
                <c:pt idx="7">
                  <c:v>4251.3364008944</c:v>
                </c:pt>
                <c:pt idx="8">
                  <c:v>4461.74354189545</c:v>
                </c:pt>
                <c:pt idx="9">
                  <c:v>4784.27410168456</c:v>
                </c:pt>
                <c:pt idx="10">
                  <c:v>4900.41338935153</c:v>
                </c:pt>
                <c:pt idx="11">
                  <c:v>5085.16768894815</c:v>
                </c:pt>
                <c:pt idx="12">
                  <c:v>5365.70044400352</c:v>
                </c:pt>
                <c:pt idx="13">
                  <c:v>5512.23512538363</c:v>
                </c:pt>
                <c:pt idx="14">
                  <c:v>5648.03530151537</c:v>
                </c:pt>
                <c:pt idx="15">
                  <c:v>5635.26725034316</c:v>
                </c:pt>
                <c:pt idx="16">
                  <c:v>5687.41313149473</c:v>
                </c:pt>
                <c:pt idx="17">
                  <c:v>5809.33507918451</c:v>
                </c:pt>
                <c:pt idx="18">
                  <c:v>5903.96606652066</c:v>
                </c:pt>
                <c:pt idx="19">
                  <c:v>5830.78949567259</c:v>
                </c:pt>
                <c:pt idx="20">
                  <c:v>5821.44415476322</c:v>
                </c:pt>
                <c:pt idx="21">
                  <c:v>6272.31726979073</c:v>
                </c:pt>
                <c:pt idx="22">
                  <c:v>6207.17237423813</c:v>
                </c:pt>
                <c:pt idx="23">
                  <c:v>6162.73408101204</c:v>
                </c:pt>
                <c:pt idx="24">
                  <c:v>6242.66183249762</c:v>
                </c:pt>
                <c:pt idx="25">
                  <c:v>6477.24982559089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3059.5463554569</c:v>
                </c:pt>
                <c:pt idx="1">
                  <c:v>3249.76866404939</c:v>
                </c:pt>
                <c:pt idx="2">
                  <c:v>3424.81715897101</c:v>
                </c:pt>
                <c:pt idx="3">
                  <c:v>3252.53516333608</c:v>
                </c:pt>
                <c:pt idx="4">
                  <c:v>3109.39252046824</c:v>
                </c:pt>
                <c:pt idx="5">
                  <c:v>3050.03398025082</c:v>
                </c:pt>
                <c:pt idx="6">
                  <c:v>2950.24196536387</c:v>
                </c:pt>
                <c:pt idx="7">
                  <c:v>3236.97079564715</c:v>
                </c:pt>
                <c:pt idx="8">
                  <c:v>3457.48776247084</c:v>
                </c:pt>
                <c:pt idx="9">
                  <c:v>3670.74356772476</c:v>
                </c:pt>
                <c:pt idx="10">
                  <c:v>3788.05791131738</c:v>
                </c:pt>
                <c:pt idx="11">
                  <c:v>3990.34362832464</c:v>
                </c:pt>
                <c:pt idx="12">
                  <c:v>4145.7415317553</c:v>
                </c:pt>
                <c:pt idx="13">
                  <c:v>4274.41095244608</c:v>
                </c:pt>
                <c:pt idx="14">
                  <c:v>4360.77380058995</c:v>
                </c:pt>
                <c:pt idx="15">
                  <c:v>4399.83609012194</c:v>
                </c:pt>
                <c:pt idx="16">
                  <c:v>4436.05605170049</c:v>
                </c:pt>
                <c:pt idx="17">
                  <c:v>4514.4888986433</c:v>
                </c:pt>
                <c:pt idx="18">
                  <c:v>4498.49829453092</c:v>
                </c:pt>
                <c:pt idx="19">
                  <c:v>4490.04733479796</c:v>
                </c:pt>
                <c:pt idx="20">
                  <c:v>4476.26501748208</c:v>
                </c:pt>
                <c:pt idx="21">
                  <c:v>4558.3405391706</c:v>
                </c:pt>
                <c:pt idx="22">
                  <c:v>4611.11607762023</c:v>
                </c:pt>
                <c:pt idx="23">
                  <c:v>4629.62987974877</c:v>
                </c:pt>
                <c:pt idx="24">
                  <c:v>4586.78355720604</c:v>
                </c:pt>
                <c:pt idx="25">
                  <c:v>4570.65114512787</c:v>
                </c:pt>
              </c:numCache>
            </c:numRef>
          </c:yVal>
          <c:smooth val="0"/>
        </c:ser>
        <c:axId val="16156789"/>
        <c:axId val="632890"/>
      </c:scatterChart>
      <c:valAx>
        <c:axId val="16156789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2890"/>
        <c:crosses val="autoZero"/>
        <c:crossBetween val="midCat"/>
      </c:valAx>
      <c:valAx>
        <c:axId val="6328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1567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2072.8969040767</c:v>
                </c:pt>
                <c:pt idx="1">
                  <c:v>2633.4755000262</c:v>
                </c:pt>
                <c:pt idx="2">
                  <c:v>3093.56193293606</c:v>
                </c:pt>
                <c:pt idx="3">
                  <c:v>2937.49167971569</c:v>
                </c:pt>
                <c:pt idx="4">
                  <c:v>2638.75621713467</c:v>
                </c:pt>
                <c:pt idx="5">
                  <c:v>2746.34836533698</c:v>
                </c:pt>
                <c:pt idx="6">
                  <c:v>2649.0540925737</c:v>
                </c:pt>
                <c:pt idx="7">
                  <c:v>2916.59941763406</c:v>
                </c:pt>
                <c:pt idx="8">
                  <c:v>3123.9637336511</c:v>
                </c:pt>
                <c:pt idx="9">
                  <c:v>3289.8781504999</c:v>
                </c:pt>
                <c:pt idx="10">
                  <c:v>3398.48744219963</c:v>
                </c:pt>
                <c:pt idx="11">
                  <c:v>3611.11633598974</c:v>
                </c:pt>
                <c:pt idx="12">
                  <c:v>3697.76104509544</c:v>
                </c:pt>
                <c:pt idx="13">
                  <c:v>3722.04366175234</c:v>
                </c:pt>
                <c:pt idx="14">
                  <c:v>3801.73969323212</c:v>
                </c:pt>
                <c:pt idx="15">
                  <c:v>3840.24154401179</c:v>
                </c:pt>
                <c:pt idx="16">
                  <c:v>3946.76090896674</c:v>
                </c:pt>
                <c:pt idx="17">
                  <c:v>3920.3570564536</c:v>
                </c:pt>
                <c:pt idx="18">
                  <c:v>3911.38262367397</c:v>
                </c:pt>
                <c:pt idx="19">
                  <c:v>3889.1349048309</c:v>
                </c:pt>
                <c:pt idx="20">
                  <c:v>3874.43640060904</c:v>
                </c:pt>
                <c:pt idx="21">
                  <c:v>3886.27623690853</c:v>
                </c:pt>
                <c:pt idx="22">
                  <c:v>3908.39388387139</c:v>
                </c:pt>
                <c:pt idx="23">
                  <c:v>3977.59961199541</c:v>
                </c:pt>
                <c:pt idx="24">
                  <c:v>3936.73414675876</c:v>
                </c:pt>
                <c:pt idx="25">
                  <c:v>3878.6853682652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4535.78330742814</c:v>
                </c:pt>
                <c:pt idx="1">
                  <c:v>4232.40592621655</c:v>
                </c:pt>
                <c:pt idx="2">
                  <c:v>4487.80707030507</c:v>
                </c:pt>
                <c:pt idx="3">
                  <c:v>4181.42307889453</c:v>
                </c:pt>
                <c:pt idx="4">
                  <c:v>4332.94961358537</c:v>
                </c:pt>
                <c:pt idx="5">
                  <c:v>4067.19040406333</c:v>
                </c:pt>
                <c:pt idx="6">
                  <c:v>3770.19725303726</c:v>
                </c:pt>
                <c:pt idx="7">
                  <c:v>4167.82823787997</c:v>
                </c:pt>
                <c:pt idx="8">
                  <c:v>4414.9158330011</c:v>
                </c:pt>
                <c:pt idx="9">
                  <c:v>4526.88162799039</c:v>
                </c:pt>
                <c:pt idx="10">
                  <c:v>4770.05940876611</c:v>
                </c:pt>
                <c:pt idx="11">
                  <c:v>4955.32269913199</c:v>
                </c:pt>
                <c:pt idx="12">
                  <c:v>5081.437785107</c:v>
                </c:pt>
                <c:pt idx="13">
                  <c:v>5083.63767206907</c:v>
                </c:pt>
                <c:pt idx="14">
                  <c:v>5081.97526127056</c:v>
                </c:pt>
                <c:pt idx="15">
                  <c:v>4977.68678147952</c:v>
                </c:pt>
                <c:pt idx="16">
                  <c:v>5184.9677163932</c:v>
                </c:pt>
                <c:pt idx="17">
                  <c:v>5185.19925452255</c:v>
                </c:pt>
                <c:pt idx="18">
                  <c:v>5302.78585930432</c:v>
                </c:pt>
                <c:pt idx="19">
                  <c:v>5277.56880995842</c:v>
                </c:pt>
                <c:pt idx="20">
                  <c:v>5402.81684483496</c:v>
                </c:pt>
                <c:pt idx="21">
                  <c:v>5688.39107391518</c:v>
                </c:pt>
                <c:pt idx="22">
                  <c:v>5537.04441936752</c:v>
                </c:pt>
                <c:pt idx="23">
                  <c:v>5521.85537469044</c:v>
                </c:pt>
                <c:pt idx="24">
                  <c:v>5436.29072388226</c:v>
                </c:pt>
                <c:pt idx="25">
                  <c:v>5681.86533295931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3059.5463554569</c:v>
                </c:pt>
                <c:pt idx="1">
                  <c:v>3249.76866404939</c:v>
                </c:pt>
                <c:pt idx="2">
                  <c:v>3424.81715897101</c:v>
                </c:pt>
                <c:pt idx="3">
                  <c:v>3252.53516333608</c:v>
                </c:pt>
                <c:pt idx="4">
                  <c:v>3109.34847205918</c:v>
                </c:pt>
                <c:pt idx="5">
                  <c:v>3051.46547121145</c:v>
                </c:pt>
                <c:pt idx="6">
                  <c:v>2918.98053916954</c:v>
                </c:pt>
                <c:pt idx="7">
                  <c:v>3182.64572914162</c:v>
                </c:pt>
                <c:pt idx="8">
                  <c:v>3394.70960424522</c:v>
                </c:pt>
                <c:pt idx="9">
                  <c:v>3560.59662861551</c:v>
                </c:pt>
                <c:pt idx="10">
                  <c:v>3673.07084884606</c:v>
                </c:pt>
                <c:pt idx="11">
                  <c:v>3859.33609262198</c:v>
                </c:pt>
                <c:pt idx="12">
                  <c:v>3942.1090699894</c:v>
                </c:pt>
                <c:pt idx="13">
                  <c:v>3981.11301918556</c:v>
                </c:pt>
                <c:pt idx="14">
                  <c:v>4049.42245320017</c:v>
                </c:pt>
                <c:pt idx="15">
                  <c:v>4070.70875474828</c:v>
                </c:pt>
                <c:pt idx="16">
                  <c:v>4151.10639089409</c:v>
                </c:pt>
                <c:pt idx="17">
                  <c:v>4130.70412922956</c:v>
                </c:pt>
                <c:pt idx="18">
                  <c:v>4125.4320587574</c:v>
                </c:pt>
                <c:pt idx="19">
                  <c:v>4093.97476672913</c:v>
                </c:pt>
                <c:pt idx="20">
                  <c:v>4089.16282163496</c:v>
                </c:pt>
                <c:pt idx="21">
                  <c:v>4132.99630169126</c:v>
                </c:pt>
                <c:pt idx="22">
                  <c:v>4156.33936391065</c:v>
                </c:pt>
                <c:pt idx="23">
                  <c:v>4192.5730724795</c:v>
                </c:pt>
                <c:pt idx="24">
                  <c:v>4142.86826947445</c:v>
                </c:pt>
                <c:pt idx="25">
                  <c:v>4093.91663022683</c:v>
                </c:pt>
              </c:numCache>
            </c:numRef>
          </c:yVal>
          <c:smooth val="0"/>
        </c:ser>
        <c:axId val="65590942"/>
        <c:axId val="94659204"/>
      </c:scatterChart>
      <c:valAx>
        <c:axId val="65590942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659204"/>
        <c:crosses val="autoZero"/>
        <c:crossBetween val="midCat"/>
      </c:valAx>
      <c:valAx>
        <c:axId val="9465920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59094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2072.8969040767</c:v>
                </c:pt>
                <c:pt idx="1">
                  <c:v>2633.4755000262</c:v>
                </c:pt>
                <c:pt idx="2">
                  <c:v>3093.56193293606</c:v>
                </c:pt>
                <c:pt idx="3">
                  <c:v>2937.49167971569</c:v>
                </c:pt>
                <c:pt idx="4">
                  <c:v>2638.81977598522</c:v>
                </c:pt>
                <c:pt idx="5">
                  <c:v>2745.86095459985</c:v>
                </c:pt>
                <c:pt idx="6">
                  <c:v>2685.64577265144</c:v>
                </c:pt>
                <c:pt idx="7">
                  <c:v>3054.53601372606</c:v>
                </c:pt>
                <c:pt idx="8">
                  <c:v>3352.86196534108</c:v>
                </c:pt>
                <c:pt idx="9">
                  <c:v>3636.96485211961</c:v>
                </c:pt>
                <c:pt idx="10">
                  <c:v>3749.6370624583</c:v>
                </c:pt>
                <c:pt idx="11">
                  <c:v>3978.25903237988</c:v>
                </c:pt>
                <c:pt idx="12">
                  <c:v>4289.91382801645</c:v>
                </c:pt>
                <c:pt idx="13">
                  <c:v>4381.88897503851</c:v>
                </c:pt>
                <c:pt idx="14">
                  <c:v>4481.63732267115</c:v>
                </c:pt>
                <c:pt idx="15">
                  <c:v>4546.93607572141</c:v>
                </c:pt>
                <c:pt idx="16">
                  <c:v>4586.92225184441</c:v>
                </c:pt>
                <c:pt idx="17">
                  <c:v>4661.74604876153</c:v>
                </c:pt>
                <c:pt idx="18">
                  <c:v>4660.59669774621</c:v>
                </c:pt>
                <c:pt idx="19">
                  <c:v>4666.71592693529</c:v>
                </c:pt>
                <c:pt idx="20">
                  <c:v>4757.58204727377</c:v>
                </c:pt>
                <c:pt idx="21">
                  <c:v>4866.56963554356</c:v>
                </c:pt>
                <c:pt idx="22">
                  <c:v>4892.63733596827</c:v>
                </c:pt>
                <c:pt idx="23">
                  <c:v>4938.88387429835</c:v>
                </c:pt>
                <c:pt idx="24">
                  <c:v>4935.74032016982</c:v>
                </c:pt>
                <c:pt idx="25">
                  <c:v>5015.99262496732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4535.78330742814</c:v>
                </c:pt>
                <c:pt idx="1">
                  <c:v>4232.40592621655</c:v>
                </c:pt>
                <c:pt idx="2">
                  <c:v>4487.80707030507</c:v>
                </c:pt>
                <c:pt idx="3">
                  <c:v>4181.42307889453</c:v>
                </c:pt>
                <c:pt idx="4">
                  <c:v>4332.94961358537</c:v>
                </c:pt>
                <c:pt idx="5">
                  <c:v>4068.18985454194</c:v>
                </c:pt>
                <c:pt idx="6">
                  <c:v>3835.46494216207</c:v>
                </c:pt>
                <c:pt idx="7">
                  <c:v>4373.30502252252</c:v>
                </c:pt>
                <c:pt idx="8">
                  <c:v>4689.29466325853</c:v>
                </c:pt>
                <c:pt idx="9">
                  <c:v>5034.08315655288</c:v>
                </c:pt>
                <c:pt idx="10">
                  <c:v>5281.47445372382</c:v>
                </c:pt>
                <c:pt idx="11">
                  <c:v>5477.81065663563</c:v>
                </c:pt>
                <c:pt idx="12">
                  <c:v>5796.5339750768</c:v>
                </c:pt>
                <c:pt idx="13">
                  <c:v>5959.91578212433</c:v>
                </c:pt>
                <c:pt idx="14">
                  <c:v>6122.54935562291</c:v>
                </c:pt>
                <c:pt idx="15">
                  <c:v>6260.04999984749</c:v>
                </c:pt>
                <c:pt idx="16">
                  <c:v>6321.11996838406</c:v>
                </c:pt>
                <c:pt idx="17">
                  <c:v>6357.06290603489</c:v>
                </c:pt>
                <c:pt idx="18">
                  <c:v>6562.30514702372</c:v>
                </c:pt>
                <c:pt idx="19">
                  <c:v>6650.83428817288</c:v>
                </c:pt>
                <c:pt idx="20">
                  <c:v>6593.86556071345</c:v>
                </c:pt>
                <c:pt idx="21">
                  <c:v>7127.09172690446</c:v>
                </c:pt>
                <c:pt idx="22">
                  <c:v>6813.43543411438</c:v>
                </c:pt>
                <c:pt idx="23">
                  <c:v>7428.78740387913</c:v>
                </c:pt>
                <c:pt idx="24">
                  <c:v>7132.30132473195</c:v>
                </c:pt>
                <c:pt idx="25">
                  <c:v>7484.10217787604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3059.5463554569</c:v>
                </c:pt>
                <c:pt idx="1">
                  <c:v>3249.76866404939</c:v>
                </c:pt>
                <c:pt idx="2">
                  <c:v>3424.81715897101</c:v>
                </c:pt>
                <c:pt idx="3">
                  <c:v>3252.53516333608</c:v>
                </c:pt>
                <c:pt idx="4">
                  <c:v>3109.39252046824</c:v>
                </c:pt>
                <c:pt idx="5">
                  <c:v>3051.05454938067</c:v>
                </c:pt>
                <c:pt idx="6">
                  <c:v>2963.34722553408</c:v>
                </c:pt>
                <c:pt idx="7">
                  <c:v>3329.99930432427</c:v>
                </c:pt>
                <c:pt idx="8">
                  <c:v>3634.32270210459</c:v>
                </c:pt>
                <c:pt idx="9">
                  <c:v>3893.63802806979</c:v>
                </c:pt>
                <c:pt idx="10">
                  <c:v>4003.87104913469</c:v>
                </c:pt>
                <c:pt idx="11">
                  <c:v>4222.54675824036</c:v>
                </c:pt>
                <c:pt idx="12">
                  <c:v>4506.23656250395</c:v>
                </c:pt>
                <c:pt idx="13">
                  <c:v>4603.13022582546</c:v>
                </c:pt>
                <c:pt idx="14">
                  <c:v>4696.04269213532</c:v>
                </c:pt>
                <c:pt idx="15">
                  <c:v>4754.91535072241</c:v>
                </c:pt>
                <c:pt idx="16">
                  <c:v>4771.16524306893</c:v>
                </c:pt>
                <c:pt idx="17">
                  <c:v>4830.09880553748</c:v>
                </c:pt>
                <c:pt idx="18">
                  <c:v>4869.56060785823</c:v>
                </c:pt>
                <c:pt idx="19">
                  <c:v>4850.76369734194</c:v>
                </c:pt>
                <c:pt idx="20">
                  <c:v>4913.95830386066</c:v>
                </c:pt>
                <c:pt idx="21">
                  <c:v>5038.85870954369</c:v>
                </c:pt>
                <c:pt idx="22">
                  <c:v>5044.82691028587</c:v>
                </c:pt>
                <c:pt idx="23">
                  <c:v>5099.41765788017</c:v>
                </c:pt>
                <c:pt idx="24">
                  <c:v>5110.17545823669</c:v>
                </c:pt>
                <c:pt idx="25">
                  <c:v>5175.28126137174</c:v>
                </c:pt>
              </c:numCache>
            </c:numRef>
          </c:yVal>
          <c:smooth val="0"/>
        </c:ser>
        <c:axId val="60844192"/>
        <c:axId val="55406590"/>
      </c:scatterChart>
      <c:valAx>
        <c:axId val="60844192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406590"/>
        <c:crosses val="autoZero"/>
        <c:crossBetween val="midCat"/>
      </c:valAx>
      <c:valAx>
        <c:axId val="55406590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8441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0.299365192591817</c:v>
                </c:pt>
                <c:pt idx="1">
                  <c:v>0.296273544082093</c:v>
                </c:pt>
                <c:pt idx="2">
                  <c:v>0.301216948907734</c:v>
                </c:pt>
                <c:pt idx="3">
                  <c:v>0.298578985738684</c:v>
                </c:pt>
                <c:pt idx="4">
                  <c:v>0.298332093265711</c:v>
                </c:pt>
                <c:pt idx="5">
                  <c:v>0.298997650216824</c:v>
                </c:pt>
                <c:pt idx="6">
                  <c:v>0.311251865278609</c:v>
                </c:pt>
                <c:pt idx="7">
                  <c:v>0.308950165809988</c:v>
                </c:pt>
                <c:pt idx="8">
                  <c:v>0.311140837076599</c:v>
                </c:pt>
                <c:pt idx="9">
                  <c:v>0.308447117055073</c:v>
                </c:pt>
                <c:pt idx="10">
                  <c:v>0.314045791058973</c:v>
                </c:pt>
                <c:pt idx="11">
                  <c:v>0.313932121342326</c:v>
                </c:pt>
                <c:pt idx="12">
                  <c:v>0.316957105419053</c:v>
                </c:pt>
                <c:pt idx="13">
                  <c:v>0.30385912771353</c:v>
                </c:pt>
                <c:pt idx="14">
                  <c:v>0.3163610871783</c:v>
                </c:pt>
                <c:pt idx="15">
                  <c:v>0.319120775280033</c:v>
                </c:pt>
                <c:pt idx="16">
                  <c:v>0.321259875021713</c:v>
                </c:pt>
                <c:pt idx="17">
                  <c:v>0.325516795154649</c:v>
                </c:pt>
                <c:pt idx="18">
                  <c:v>0.322870091896872</c:v>
                </c:pt>
                <c:pt idx="19">
                  <c:v>0.323572726191838</c:v>
                </c:pt>
                <c:pt idx="20">
                  <c:v>0.220521412135984</c:v>
                </c:pt>
                <c:pt idx="21">
                  <c:v>0.302261472117265</c:v>
                </c:pt>
                <c:pt idx="22">
                  <c:v>0.306481808475386</c:v>
                </c:pt>
                <c:pt idx="23">
                  <c:v>0.315341003070931</c:v>
                </c:pt>
                <c:pt idx="24">
                  <c:v>0.322570685288274</c:v>
                </c:pt>
                <c:pt idx="25">
                  <c:v>0.322691890565688</c:v>
                </c:pt>
                <c:pt idx="26">
                  <c:v>0.323808579841669</c:v>
                </c:pt>
                <c:pt idx="27">
                  <c:v>0.324521870156445</c:v>
                </c:pt>
                <c:pt idx="28">
                  <c:v>0.328060988225148</c:v>
                </c:pt>
                <c:pt idx="29">
                  <c:v>0.329837549048121</c:v>
                </c:pt>
                <c:pt idx="30">
                  <c:v>0.334486800707882</c:v>
                </c:pt>
                <c:pt idx="31">
                  <c:v>0.335483906323347</c:v>
                </c:pt>
                <c:pt idx="32">
                  <c:v>0.337805905276632</c:v>
                </c:pt>
                <c:pt idx="33">
                  <c:v>0.342949063871947</c:v>
                </c:pt>
                <c:pt idx="34">
                  <c:v>0.346978687708241</c:v>
                </c:pt>
                <c:pt idx="35">
                  <c:v>0.351492987033086</c:v>
                </c:pt>
                <c:pt idx="36">
                  <c:v>0.352243204385859</c:v>
                </c:pt>
                <c:pt idx="37">
                  <c:v>0.356130451511335</c:v>
                </c:pt>
                <c:pt idx="38">
                  <c:v>0.357943118127852</c:v>
                </c:pt>
                <c:pt idx="39">
                  <c:v>0.357838694743207</c:v>
                </c:pt>
                <c:pt idx="40">
                  <c:v>0.359600485089968</c:v>
                </c:pt>
                <c:pt idx="41">
                  <c:v>0.360568127990437</c:v>
                </c:pt>
                <c:pt idx="42">
                  <c:v>0.364284983575441</c:v>
                </c:pt>
                <c:pt idx="43">
                  <c:v>0.362616552404187</c:v>
                </c:pt>
                <c:pt idx="44">
                  <c:v>0.361165813808263</c:v>
                </c:pt>
                <c:pt idx="45">
                  <c:v>0.363847450498558</c:v>
                </c:pt>
                <c:pt idx="46">
                  <c:v>0.36466825241397</c:v>
                </c:pt>
                <c:pt idx="47">
                  <c:v>0.363700363148778</c:v>
                </c:pt>
                <c:pt idx="48">
                  <c:v>0.3627273223111</c:v>
                </c:pt>
                <c:pt idx="49">
                  <c:v>0.363609112920992</c:v>
                </c:pt>
                <c:pt idx="50">
                  <c:v>0.367365217534558</c:v>
                </c:pt>
                <c:pt idx="51">
                  <c:v>0.369095406328801</c:v>
                </c:pt>
                <c:pt idx="52">
                  <c:v>0.370617840704643</c:v>
                </c:pt>
                <c:pt idx="53">
                  <c:v>0.3708774622343</c:v>
                </c:pt>
                <c:pt idx="54">
                  <c:v>0.370456714267508</c:v>
                </c:pt>
                <c:pt idx="55">
                  <c:v>0.373361475152155</c:v>
                </c:pt>
                <c:pt idx="56">
                  <c:v>0.374592758873338</c:v>
                </c:pt>
                <c:pt idx="57">
                  <c:v>0.371523881837994</c:v>
                </c:pt>
                <c:pt idx="58">
                  <c:v>0.372277387620214</c:v>
                </c:pt>
                <c:pt idx="59">
                  <c:v>0.371816924246197</c:v>
                </c:pt>
                <c:pt idx="60">
                  <c:v>0.372497521403124</c:v>
                </c:pt>
                <c:pt idx="61">
                  <c:v>0.373926918641513</c:v>
                </c:pt>
                <c:pt idx="62">
                  <c:v>0.372116007242816</c:v>
                </c:pt>
                <c:pt idx="63">
                  <c:v>0.375206726842057</c:v>
                </c:pt>
                <c:pt idx="64">
                  <c:v>0.372432669125433</c:v>
                </c:pt>
                <c:pt idx="65">
                  <c:v>0.373370543201531</c:v>
                </c:pt>
                <c:pt idx="66">
                  <c:v>0.373902502573759</c:v>
                </c:pt>
                <c:pt idx="67">
                  <c:v>0.378122211883795</c:v>
                </c:pt>
                <c:pt idx="68">
                  <c:v>0.374440911336461</c:v>
                </c:pt>
                <c:pt idx="69">
                  <c:v>0.378256774660529</c:v>
                </c:pt>
                <c:pt idx="70">
                  <c:v>0.375837491824332</c:v>
                </c:pt>
                <c:pt idx="71">
                  <c:v>0.375544428603341</c:v>
                </c:pt>
                <c:pt idx="72">
                  <c:v>0.375652706612332</c:v>
                </c:pt>
                <c:pt idx="73">
                  <c:v>0.378302773578965</c:v>
                </c:pt>
                <c:pt idx="74">
                  <c:v>0.381889097042038</c:v>
                </c:pt>
                <c:pt idx="75">
                  <c:v>0.384312457540455</c:v>
                </c:pt>
                <c:pt idx="76">
                  <c:v>0.384212979036418</c:v>
                </c:pt>
                <c:pt idx="77">
                  <c:v>0.385072756623498</c:v>
                </c:pt>
                <c:pt idx="78">
                  <c:v>0.387425209607706</c:v>
                </c:pt>
                <c:pt idx="79">
                  <c:v>0.389668060200836</c:v>
                </c:pt>
                <c:pt idx="80">
                  <c:v>0.387998513173365</c:v>
                </c:pt>
                <c:pt idx="81">
                  <c:v>0.388666339813199</c:v>
                </c:pt>
                <c:pt idx="82">
                  <c:v>0.388860295474461</c:v>
                </c:pt>
                <c:pt idx="83">
                  <c:v>0.387515773202466</c:v>
                </c:pt>
                <c:pt idx="84">
                  <c:v>0.388045380432222</c:v>
                </c:pt>
                <c:pt idx="85">
                  <c:v>0.390538917529672</c:v>
                </c:pt>
                <c:pt idx="86">
                  <c:v>0.390075043892989</c:v>
                </c:pt>
                <c:pt idx="87">
                  <c:v>0.391838290457226</c:v>
                </c:pt>
                <c:pt idx="88">
                  <c:v>0.391436184415694</c:v>
                </c:pt>
                <c:pt idx="89">
                  <c:v>0.39015984302708</c:v>
                </c:pt>
                <c:pt idx="90">
                  <c:v>0.392126838979032</c:v>
                </c:pt>
                <c:pt idx="91">
                  <c:v>0.393385318266302</c:v>
                </c:pt>
                <c:pt idx="92">
                  <c:v>0.393603256537018</c:v>
                </c:pt>
                <c:pt idx="93">
                  <c:v>0.396113724080546</c:v>
                </c:pt>
                <c:pt idx="94">
                  <c:v>0.395702253427026</c:v>
                </c:pt>
                <c:pt idx="95">
                  <c:v>0.395765475065054</c:v>
                </c:pt>
                <c:pt idx="96">
                  <c:v>0.396384878702077</c:v>
                </c:pt>
                <c:pt idx="97">
                  <c:v>0.397622469311856</c:v>
                </c:pt>
                <c:pt idx="98">
                  <c:v>0.396727961490609</c:v>
                </c:pt>
                <c:pt idx="99">
                  <c:v>0.397991732732404</c:v>
                </c:pt>
                <c:pt idx="100">
                  <c:v>0.401250165237662</c:v>
                </c:pt>
                <c:pt idx="101">
                  <c:v>0.403507008689596</c:v>
                </c:pt>
                <c:pt idx="102">
                  <c:v>0.403836811149822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0.258308506440619</c:v>
                </c:pt>
                <c:pt idx="1">
                  <c:v>0.259888966231912</c:v>
                </c:pt>
                <c:pt idx="2">
                  <c:v>0.261473783426735</c:v>
                </c:pt>
                <c:pt idx="3">
                  <c:v>0.264499039050116</c:v>
                </c:pt>
                <c:pt idx="4">
                  <c:v>0.26313146858428</c:v>
                </c:pt>
                <c:pt idx="5">
                  <c:v>0.266320452340891</c:v>
                </c:pt>
                <c:pt idx="6">
                  <c:v>0.272205370775361</c:v>
                </c:pt>
                <c:pt idx="7">
                  <c:v>0.274514478456894</c:v>
                </c:pt>
                <c:pt idx="8">
                  <c:v>0.27607181112511</c:v>
                </c:pt>
                <c:pt idx="9">
                  <c:v>0.277732527916438</c:v>
                </c:pt>
                <c:pt idx="10">
                  <c:v>0.27918336964776</c:v>
                </c:pt>
                <c:pt idx="11">
                  <c:v>0.281022872144663</c:v>
                </c:pt>
                <c:pt idx="12">
                  <c:v>0.281446259123625</c:v>
                </c:pt>
                <c:pt idx="13">
                  <c:v>0.269001151831333</c:v>
                </c:pt>
                <c:pt idx="14">
                  <c:v>0.282785819751928</c:v>
                </c:pt>
                <c:pt idx="15">
                  <c:v>0.280833945346139</c:v>
                </c:pt>
                <c:pt idx="16">
                  <c:v>0.282505356390694</c:v>
                </c:pt>
                <c:pt idx="17">
                  <c:v>0.285103799739874</c:v>
                </c:pt>
                <c:pt idx="18">
                  <c:v>0.288154393347638</c:v>
                </c:pt>
                <c:pt idx="19">
                  <c:v>0.291569755903558</c:v>
                </c:pt>
                <c:pt idx="20">
                  <c:v>0.180131392737902</c:v>
                </c:pt>
                <c:pt idx="21">
                  <c:v>0.27602155316625</c:v>
                </c:pt>
                <c:pt idx="22">
                  <c:v>0.282542059597807</c:v>
                </c:pt>
                <c:pt idx="23">
                  <c:v>0.287232276102938</c:v>
                </c:pt>
                <c:pt idx="24">
                  <c:v>0.294901616041966</c:v>
                </c:pt>
                <c:pt idx="25">
                  <c:v>0.30030617964694</c:v>
                </c:pt>
                <c:pt idx="26">
                  <c:v>0.304821165574669</c:v>
                </c:pt>
                <c:pt idx="27">
                  <c:v>0.310516035738863</c:v>
                </c:pt>
                <c:pt idx="28">
                  <c:v>0.315447111054423</c:v>
                </c:pt>
                <c:pt idx="29">
                  <c:v>0.321744490272885</c:v>
                </c:pt>
                <c:pt idx="30">
                  <c:v>0.326450646616108</c:v>
                </c:pt>
                <c:pt idx="31">
                  <c:v>0.328674616520812</c:v>
                </c:pt>
                <c:pt idx="32">
                  <c:v>0.332441014477501</c:v>
                </c:pt>
                <c:pt idx="33">
                  <c:v>0.336420521699539</c:v>
                </c:pt>
                <c:pt idx="34">
                  <c:v>0.34097319754771</c:v>
                </c:pt>
                <c:pt idx="35">
                  <c:v>0.345193143738253</c:v>
                </c:pt>
                <c:pt idx="36">
                  <c:v>0.348361480771508</c:v>
                </c:pt>
                <c:pt idx="37">
                  <c:v>0.353961905123247</c:v>
                </c:pt>
                <c:pt idx="38">
                  <c:v>0.357219262799723</c:v>
                </c:pt>
                <c:pt idx="39">
                  <c:v>0.357870644642548</c:v>
                </c:pt>
                <c:pt idx="40">
                  <c:v>0.358323766232706</c:v>
                </c:pt>
                <c:pt idx="41">
                  <c:v>0.359605525390975</c:v>
                </c:pt>
                <c:pt idx="42">
                  <c:v>0.360455343187822</c:v>
                </c:pt>
                <c:pt idx="43">
                  <c:v>0.361395438858164</c:v>
                </c:pt>
                <c:pt idx="44">
                  <c:v>0.363318294913361</c:v>
                </c:pt>
                <c:pt idx="45">
                  <c:v>0.363731459655179</c:v>
                </c:pt>
                <c:pt idx="46">
                  <c:v>0.365317843376192</c:v>
                </c:pt>
                <c:pt idx="47">
                  <c:v>0.366268234257363</c:v>
                </c:pt>
                <c:pt idx="48">
                  <c:v>0.368472237337315</c:v>
                </c:pt>
                <c:pt idx="49">
                  <c:v>0.369252413861253</c:v>
                </c:pt>
                <c:pt idx="50">
                  <c:v>0.371813094000646</c:v>
                </c:pt>
                <c:pt idx="51">
                  <c:v>0.374595509404982</c:v>
                </c:pt>
                <c:pt idx="52">
                  <c:v>0.375671682496896</c:v>
                </c:pt>
                <c:pt idx="53">
                  <c:v>0.377449987510534</c:v>
                </c:pt>
                <c:pt idx="54">
                  <c:v>0.377714973995917</c:v>
                </c:pt>
                <c:pt idx="55">
                  <c:v>0.378384322083105</c:v>
                </c:pt>
                <c:pt idx="56">
                  <c:v>0.379778730234812</c:v>
                </c:pt>
                <c:pt idx="57">
                  <c:v>0.377472082884531</c:v>
                </c:pt>
                <c:pt idx="58">
                  <c:v>0.378741249082125</c:v>
                </c:pt>
                <c:pt idx="59">
                  <c:v>0.379631036190896</c:v>
                </c:pt>
                <c:pt idx="60">
                  <c:v>0.380312903985587</c:v>
                </c:pt>
                <c:pt idx="61">
                  <c:v>0.382307475982275</c:v>
                </c:pt>
                <c:pt idx="62">
                  <c:v>0.382642211311663</c:v>
                </c:pt>
                <c:pt idx="63">
                  <c:v>0.382817236926919</c:v>
                </c:pt>
                <c:pt idx="64">
                  <c:v>0.382601759137521</c:v>
                </c:pt>
                <c:pt idx="65">
                  <c:v>0.382687913550507</c:v>
                </c:pt>
                <c:pt idx="66">
                  <c:v>0.382667280324407</c:v>
                </c:pt>
                <c:pt idx="67">
                  <c:v>0.384141023192668</c:v>
                </c:pt>
                <c:pt idx="68">
                  <c:v>0.38327336081023</c:v>
                </c:pt>
                <c:pt idx="69">
                  <c:v>0.385134887065533</c:v>
                </c:pt>
                <c:pt idx="70">
                  <c:v>0.384591199737968</c:v>
                </c:pt>
                <c:pt idx="71">
                  <c:v>0.385361691720428</c:v>
                </c:pt>
                <c:pt idx="72">
                  <c:v>0.385324050455123</c:v>
                </c:pt>
                <c:pt idx="73">
                  <c:v>0.386289159231088</c:v>
                </c:pt>
                <c:pt idx="74">
                  <c:v>0.387702692786813</c:v>
                </c:pt>
                <c:pt idx="75">
                  <c:v>0.389525462706216</c:v>
                </c:pt>
                <c:pt idx="76">
                  <c:v>0.393034925201811</c:v>
                </c:pt>
                <c:pt idx="77">
                  <c:v>0.396010144240527</c:v>
                </c:pt>
                <c:pt idx="78">
                  <c:v>0.39952604308257</c:v>
                </c:pt>
                <c:pt idx="79">
                  <c:v>0.400656773797297</c:v>
                </c:pt>
                <c:pt idx="80">
                  <c:v>0.400973313874948</c:v>
                </c:pt>
                <c:pt idx="81">
                  <c:v>0.40118583555913</c:v>
                </c:pt>
                <c:pt idx="82">
                  <c:v>0.401859537532439</c:v>
                </c:pt>
                <c:pt idx="83">
                  <c:v>0.403172587908654</c:v>
                </c:pt>
                <c:pt idx="84">
                  <c:v>0.402669920795635</c:v>
                </c:pt>
                <c:pt idx="85">
                  <c:v>0.40368508908223</c:v>
                </c:pt>
                <c:pt idx="86">
                  <c:v>0.406065852062645</c:v>
                </c:pt>
                <c:pt idx="87">
                  <c:v>0.405255257216736</c:v>
                </c:pt>
                <c:pt idx="88">
                  <c:v>0.405754616557147</c:v>
                </c:pt>
                <c:pt idx="89">
                  <c:v>0.404794142077549</c:v>
                </c:pt>
                <c:pt idx="90">
                  <c:v>0.407366914128958</c:v>
                </c:pt>
                <c:pt idx="91">
                  <c:v>0.408071842882385</c:v>
                </c:pt>
                <c:pt idx="92">
                  <c:v>0.408843155607763</c:v>
                </c:pt>
                <c:pt idx="93">
                  <c:v>0.409961220861299</c:v>
                </c:pt>
                <c:pt idx="94">
                  <c:v>0.412577588199297</c:v>
                </c:pt>
                <c:pt idx="95">
                  <c:v>0.412452869816584</c:v>
                </c:pt>
                <c:pt idx="96">
                  <c:v>0.410345487165354</c:v>
                </c:pt>
                <c:pt idx="97">
                  <c:v>0.410495561430975</c:v>
                </c:pt>
                <c:pt idx="98">
                  <c:v>0.409726895419333</c:v>
                </c:pt>
                <c:pt idx="99">
                  <c:v>0.411841313958078</c:v>
                </c:pt>
                <c:pt idx="100">
                  <c:v>0.412689282468073</c:v>
                </c:pt>
                <c:pt idx="101">
                  <c:v>0.412871265038857</c:v>
                </c:pt>
                <c:pt idx="102">
                  <c:v>0.413589249904328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0.279930528675781</c:v>
                </c:pt>
                <c:pt idx="1">
                  <c:v>0.278288814242191</c:v>
                </c:pt>
                <c:pt idx="2">
                  <c:v>0.286092471892213</c:v>
                </c:pt>
                <c:pt idx="3">
                  <c:v>0.281418583089676</c:v>
                </c:pt>
                <c:pt idx="4">
                  <c:v>0.27967713881747</c:v>
                </c:pt>
                <c:pt idx="5">
                  <c:v>0.281659606362511</c:v>
                </c:pt>
                <c:pt idx="6">
                  <c:v>0.292615146169512</c:v>
                </c:pt>
                <c:pt idx="7">
                  <c:v>0.29036977839063</c:v>
                </c:pt>
                <c:pt idx="8">
                  <c:v>0.294413520509143</c:v>
                </c:pt>
                <c:pt idx="9">
                  <c:v>0.292633138070823</c:v>
                </c:pt>
                <c:pt idx="10">
                  <c:v>0.299702250980747</c:v>
                </c:pt>
                <c:pt idx="11">
                  <c:v>0.30034082607421</c:v>
                </c:pt>
                <c:pt idx="12">
                  <c:v>0.301927140677878</c:v>
                </c:pt>
                <c:pt idx="13">
                  <c:v>0.284905143585814</c:v>
                </c:pt>
                <c:pt idx="14">
                  <c:v>0.299719522036445</c:v>
                </c:pt>
                <c:pt idx="15">
                  <c:v>0.301496794334225</c:v>
                </c:pt>
                <c:pt idx="16">
                  <c:v>0.303720723428027</c:v>
                </c:pt>
                <c:pt idx="17">
                  <c:v>0.308486704830049</c:v>
                </c:pt>
                <c:pt idx="18">
                  <c:v>0.307416697384023</c:v>
                </c:pt>
                <c:pt idx="19">
                  <c:v>0.303100395726033</c:v>
                </c:pt>
                <c:pt idx="20">
                  <c:v>0.195849027877498</c:v>
                </c:pt>
                <c:pt idx="21">
                  <c:v>0.274245339807632</c:v>
                </c:pt>
                <c:pt idx="22">
                  <c:v>0.274456346875094</c:v>
                </c:pt>
                <c:pt idx="23">
                  <c:v>0.277974249323022</c:v>
                </c:pt>
                <c:pt idx="24">
                  <c:v>0.282396266308301</c:v>
                </c:pt>
                <c:pt idx="25">
                  <c:v>0.281267203690778</c:v>
                </c:pt>
                <c:pt idx="26">
                  <c:v>0.283104080931177</c:v>
                </c:pt>
                <c:pt idx="27">
                  <c:v>0.285528145326651</c:v>
                </c:pt>
                <c:pt idx="28">
                  <c:v>0.284112944003954</c:v>
                </c:pt>
                <c:pt idx="29">
                  <c:v>0.282742563916145</c:v>
                </c:pt>
                <c:pt idx="30">
                  <c:v>0.285682204877937</c:v>
                </c:pt>
                <c:pt idx="31">
                  <c:v>0.285983676628656</c:v>
                </c:pt>
                <c:pt idx="32">
                  <c:v>0.286234751961245</c:v>
                </c:pt>
                <c:pt idx="33">
                  <c:v>0.288227864495116</c:v>
                </c:pt>
                <c:pt idx="34">
                  <c:v>0.288072807584405</c:v>
                </c:pt>
                <c:pt idx="35">
                  <c:v>0.290261319207964</c:v>
                </c:pt>
                <c:pt idx="36">
                  <c:v>0.290019538337491</c:v>
                </c:pt>
                <c:pt idx="37">
                  <c:v>0.291508353700249</c:v>
                </c:pt>
                <c:pt idx="38">
                  <c:v>0.29141269995939</c:v>
                </c:pt>
                <c:pt idx="39">
                  <c:v>0.291010803412729</c:v>
                </c:pt>
                <c:pt idx="40">
                  <c:v>0.29290801714172</c:v>
                </c:pt>
                <c:pt idx="41">
                  <c:v>0.294819138272544</c:v>
                </c:pt>
                <c:pt idx="42">
                  <c:v>0.297424309644517</c:v>
                </c:pt>
                <c:pt idx="43">
                  <c:v>0.298130587394895</c:v>
                </c:pt>
                <c:pt idx="44">
                  <c:v>0.299050539321024</c:v>
                </c:pt>
                <c:pt idx="45">
                  <c:v>0.300559408895816</c:v>
                </c:pt>
                <c:pt idx="46">
                  <c:v>0.301511992081565</c:v>
                </c:pt>
                <c:pt idx="47">
                  <c:v>0.300750563726359</c:v>
                </c:pt>
                <c:pt idx="48">
                  <c:v>0.30046137482695</c:v>
                </c:pt>
                <c:pt idx="49">
                  <c:v>0.302201261315907</c:v>
                </c:pt>
                <c:pt idx="50">
                  <c:v>0.304197606869941</c:v>
                </c:pt>
                <c:pt idx="51">
                  <c:v>0.304962730599984</c:v>
                </c:pt>
                <c:pt idx="52">
                  <c:v>0.30807511937763</c:v>
                </c:pt>
                <c:pt idx="53">
                  <c:v>0.308801188173369</c:v>
                </c:pt>
                <c:pt idx="54">
                  <c:v>0.309449055705242</c:v>
                </c:pt>
                <c:pt idx="55">
                  <c:v>0.31117459793664</c:v>
                </c:pt>
                <c:pt idx="56">
                  <c:v>0.312781575564185</c:v>
                </c:pt>
                <c:pt idx="57">
                  <c:v>0.311338209688351</c:v>
                </c:pt>
                <c:pt idx="58">
                  <c:v>0.312241016131876</c:v>
                </c:pt>
                <c:pt idx="59">
                  <c:v>0.31092283555427</c:v>
                </c:pt>
                <c:pt idx="60">
                  <c:v>0.312100889060352</c:v>
                </c:pt>
                <c:pt idx="61">
                  <c:v>0.313411241490451</c:v>
                </c:pt>
                <c:pt idx="62">
                  <c:v>0.314146877562477</c:v>
                </c:pt>
                <c:pt idx="63">
                  <c:v>0.314015131169505</c:v>
                </c:pt>
                <c:pt idx="64">
                  <c:v>0.314631880089951</c:v>
                </c:pt>
                <c:pt idx="65">
                  <c:v>0.313856432046306</c:v>
                </c:pt>
                <c:pt idx="66">
                  <c:v>0.31469972845238</c:v>
                </c:pt>
                <c:pt idx="67">
                  <c:v>0.317022997763911</c:v>
                </c:pt>
                <c:pt idx="68">
                  <c:v>0.314963533581136</c:v>
                </c:pt>
                <c:pt idx="69">
                  <c:v>0.316138616751092</c:v>
                </c:pt>
                <c:pt idx="70">
                  <c:v>0.316889134055514</c:v>
                </c:pt>
                <c:pt idx="71">
                  <c:v>0.316281182471951</c:v>
                </c:pt>
                <c:pt idx="72">
                  <c:v>0.318862715714642</c:v>
                </c:pt>
                <c:pt idx="73">
                  <c:v>0.318677097581488</c:v>
                </c:pt>
                <c:pt idx="74">
                  <c:v>0.320437169654194</c:v>
                </c:pt>
                <c:pt idx="75">
                  <c:v>0.321984467965418</c:v>
                </c:pt>
                <c:pt idx="76">
                  <c:v>0.322522725146734</c:v>
                </c:pt>
                <c:pt idx="77">
                  <c:v>0.321525599947772</c:v>
                </c:pt>
                <c:pt idx="78">
                  <c:v>0.322096724604802</c:v>
                </c:pt>
                <c:pt idx="79">
                  <c:v>0.323621642299544</c:v>
                </c:pt>
                <c:pt idx="80">
                  <c:v>0.324290132585938</c:v>
                </c:pt>
                <c:pt idx="81">
                  <c:v>0.323807859609973</c:v>
                </c:pt>
                <c:pt idx="82">
                  <c:v>0.325486211679996</c:v>
                </c:pt>
                <c:pt idx="83">
                  <c:v>0.322867407163098</c:v>
                </c:pt>
                <c:pt idx="84">
                  <c:v>0.323847148720639</c:v>
                </c:pt>
                <c:pt idx="85">
                  <c:v>0.325803422401874</c:v>
                </c:pt>
                <c:pt idx="86">
                  <c:v>0.326811008261239</c:v>
                </c:pt>
                <c:pt idx="87">
                  <c:v>0.33098713811618</c:v>
                </c:pt>
                <c:pt idx="88">
                  <c:v>0.330637486916267</c:v>
                </c:pt>
                <c:pt idx="89">
                  <c:v>0.329684038388044</c:v>
                </c:pt>
                <c:pt idx="90">
                  <c:v>0.331886764560674</c:v>
                </c:pt>
                <c:pt idx="91">
                  <c:v>0.33072407737285</c:v>
                </c:pt>
                <c:pt idx="92">
                  <c:v>0.330101784098362</c:v>
                </c:pt>
                <c:pt idx="93">
                  <c:v>0.332828396354614</c:v>
                </c:pt>
                <c:pt idx="94">
                  <c:v>0.333198809503453</c:v>
                </c:pt>
                <c:pt idx="95">
                  <c:v>0.333260210064707</c:v>
                </c:pt>
                <c:pt idx="96">
                  <c:v>0.334885368608279</c:v>
                </c:pt>
                <c:pt idx="97">
                  <c:v>0.33552656242935</c:v>
                </c:pt>
                <c:pt idx="98">
                  <c:v>0.33395654649542</c:v>
                </c:pt>
                <c:pt idx="99">
                  <c:v>0.335053926395926</c:v>
                </c:pt>
                <c:pt idx="100">
                  <c:v>0.337942508779285</c:v>
                </c:pt>
                <c:pt idx="101">
                  <c:v>0.338939369873812</c:v>
                </c:pt>
                <c:pt idx="102">
                  <c:v>0.339915127242184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0.253110055249215</c:v>
                </c:pt>
                <c:pt idx="1">
                  <c:v>0.253802367072784</c:v>
                </c:pt>
                <c:pt idx="2">
                  <c:v>0.255284943548938</c:v>
                </c:pt>
                <c:pt idx="3">
                  <c:v>0.258254266477499</c:v>
                </c:pt>
                <c:pt idx="4">
                  <c:v>0.256243350557614</c:v>
                </c:pt>
                <c:pt idx="5">
                  <c:v>0.259270217831763</c:v>
                </c:pt>
                <c:pt idx="6">
                  <c:v>0.264182178618977</c:v>
                </c:pt>
                <c:pt idx="7">
                  <c:v>0.26641553626707</c:v>
                </c:pt>
                <c:pt idx="8">
                  <c:v>0.268679461686295</c:v>
                </c:pt>
                <c:pt idx="9">
                  <c:v>0.269965765111406</c:v>
                </c:pt>
                <c:pt idx="10">
                  <c:v>0.273284607364115</c:v>
                </c:pt>
                <c:pt idx="11">
                  <c:v>0.275308418911728</c:v>
                </c:pt>
                <c:pt idx="12">
                  <c:v>0.276337597168761</c:v>
                </c:pt>
                <c:pt idx="13">
                  <c:v>0.262610341244767</c:v>
                </c:pt>
                <c:pt idx="14">
                  <c:v>0.27784293195425</c:v>
                </c:pt>
                <c:pt idx="15">
                  <c:v>0.276206504660444</c:v>
                </c:pt>
                <c:pt idx="16">
                  <c:v>0.277699323076273</c:v>
                </c:pt>
                <c:pt idx="17">
                  <c:v>0.279855176814098</c:v>
                </c:pt>
                <c:pt idx="18">
                  <c:v>0.283458021148397</c:v>
                </c:pt>
                <c:pt idx="19">
                  <c:v>0.281436355168292</c:v>
                </c:pt>
                <c:pt idx="20">
                  <c:v>0.166692394527791</c:v>
                </c:pt>
                <c:pt idx="21">
                  <c:v>0.255380453983737</c:v>
                </c:pt>
                <c:pt idx="22">
                  <c:v>0.257038695659849</c:v>
                </c:pt>
                <c:pt idx="23">
                  <c:v>0.258568984608483</c:v>
                </c:pt>
                <c:pt idx="24">
                  <c:v>0.261794424605688</c:v>
                </c:pt>
                <c:pt idx="25">
                  <c:v>0.26264024441377</c:v>
                </c:pt>
                <c:pt idx="26">
                  <c:v>0.264257199306387</c:v>
                </c:pt>
                <c:pt idx="27">
                  <c:v>0.268174684040475</c:v>
                </c:pt>
                <c:pt idx="28">
                  <c:v>0.26912184825141</c:v>
                </c:pt>
                <c:pt idx="29">
                  <c:v>0.270325493384731</c:v>
                </c:pt>
                <c:pt idx="30">
                  <c:v>0.270909624678186</c:v>
                </c:pt>
                <c:pt idx="31">
                  <c:v>0.270576692379224</c:v>
                </c:pt>
                <c:pt idx="32">
                  <c:v>0.272416820149119</c:v>
                </c:pt>
                <c:pt idx="33">
                  <c:v>0.273423402398788</c:v>
                </c:pt>
                <c:pt idx="34">
                  <c:v>0.273962901552149</c:v>
                </c:pt>
                <c:pt idx="35">
                  <c:v>0.274862477110787</c:v>
                </c:pt>
                <c:pt idx="36">
                  <c:v>0.274681586785827</c:v>
                </c:pt>
                <c:pt idx="37">
                  <c:v>0.278568169116881</c:v>
                </c:pt>
                <c:pt idx="38">
                  <c:v>0.278747889751642</c:v>
                </c:pt>
                <c:pt idx="39">
                  <c:v>0.281099870582883</c:v>
                </c:pt>
                <c:pt idx="40">
                  <c:v>0.282623578535442</c:v>
                </c:pt>
                <c:pt idx="41">
                  <c:v>0.284405879896701</c:v>
                </c:pt>
                <c:pt idx="42">
                  <c:v>0.286816596637317</c:v>
                </c:pt>
                <c:pt idx="43">
                  <c:v>0.287834139282669</c:v>
                </c:pt>
                <c:pt idx="44">
                  <c:v>0.28936092228783</c:v>
                </c:pt>
                <c:pt idx="45">
                  <c:v>0.290599332339172</c:v>
                </c:pt>
                <c:pt idx="46">
                  <c:v>0.2913558358339</c:v>
                </c:pt>
                <c:pt idx="47">
                  <c:v>0.291618012951315</c:v>
                </c:pt>
                <c:pt idx="48">
                  <c:v>0.294614011687084</c:v>
                </c:pt>
                <c:pt idx="49">
                  <c:v>0.295948433192683</c:v>
                </c:pt>
                <c:pt idx="50">
                  <c:v>0.298696175564127</c:v>
                </c:pt>
                <c:pt idx="51">
                  <c:v>0.300085095641928</c:v>
                </c:pt>
                <c:pt idx="52">
                  <c:v>0.300713605253495</c:v>
                </c:pt>
                <c:pt idx="53">
                  <c:v>0.301227448628769</c:v>
                </c:pt>
                <c:pt idx="54">
                  <c:v>0.302595440187112</c:v>
                </c:pt>
                <c:pt idx="55">
                  <c:v>0.303036759330427</c:v>
                </c:pt>
                <c:pt idx="56">
                  <c:v>0.303752514573692</c:v>
                </c:pt>
                <c:pt idx="57">
                  <c:v>0.303572177830282</c:v>
                </c:pt>
                <c:pt idx="58">
                  <c:v>0.3048819438501</c:v>
                </c:pt>
                <c:pt idx="59">
                  <c:v>0.306559707596348</c:v>
                </c:pt>
                <c:pt idx="60">
                  <c:v>0.307349597031202</c:v>
                </c:pt>
                <c:pt idx="61">
                  <c:v>0.308874576905892</c:v>
                </c:pt>
                <c:pt idx="62">
                  <c:v>0.310474294151921</c:v>
                </c:pt>
                <c:pt idx="63">
                  <c:v>0.310549317877062</c:v>
                </c:pt>
                <c:pt idx="64">
                  <c:v>0.311487091512039</c:v>
                </c:pt>
                <c:pt idx="65">
                  <c:v>0.310614653313828</c:v>
                </c:pt>
                <c:pt idx="66">
                  <c:v>0.311215332973097</c:v>
                </c:pt>
                <c:pt idx="67">
                  <c:v>0.310899411537025</c:v>
                </c:pt>
                <c:pt idx="68">
                  <c:v>0.310790084559725</c:v>
                </c:pt>
                <c:pt idx="69">
                  <c:v>0.311306111632779</c:v>
                </c:pt>
                <c:pt idx="70">
                  <c:v>0.312162407920054</c:v>
                </c:pt>
                <c:pt idx="71">
                  <c:v>0.312365718333191</c:v>
                </c:pt>
                <c:pt idx="72">
                  <c:v>0.313422395208895</c:v>
                </c:pt>
                <c:pt idx="73">
                  <c:v>0.313420899816987</c:v>
                </c:pt>
                <c:pt idx="74">
                  <c:v>0.314648332877242</c:v>
                </c:pt>
                <c:pt idx="75">
                  <c:v>0.31545156921362</c:v>
                </c:pt>
                <c:pt idx="76">
                  <c:v>0.316829688795523</c:v>
                </c:pt>
                <c:pt idx="77">
                  <c:v>0.31757740300841</c:v>
                </c:pt>
                <c:pt idx="78">
                  <c:v>0.319234937875958</c:v>
                </c:pt>
                <c:pt idx="79">
                  <c:v>0.319700595406526</c:v>
                </c:pt>
                <c:pt idx="80">
                  <c:v>0.321369045836867</c:v>
                </c:pt>
                <c:pt idx="81">
                  <c:v>0.320865072479722</c:v>
                </c:pt>
                <c:pt idx="82">
                  <c:v>0.321832487006044</c:v>
                </c:pt>
                <c:pt idx="83">
                  <c:v>0.323252854908703</c:v>
                </c:pt>
                <c:pt idx="84">
                  <c:v>0.323581160526781</c:v>
                </c:pt>
                <c:pt idx="85">
                  <c:v>0.322863162673966</c:v>
                </c:pt>
                <c:pt idx="86">
                  <c:v>0.326404744238577</c:v>
                </c:pt>
                <c:pt idx="87">
                  <c:v>0.326952084063982</c:v>
                </c:pt>
                <c:pt idx="88">
                  <c:v>0.329668884095952</c:v>
                </c:pt>
                <c:pt idx="89">
                  <c:v>0.328266359249535</c:v>
                </c:pt>
                <c:pt idx="90">
                  <c:v>0.331308979317848</c:v>
                </c:pt>
                <c:pt idx="91">
                  <c:v>0.329932654222851</c:v>
                </c:pt>
                <c:pt idx="92">
                  <c:v>0.330040269480957</c:v>
                </c:pt>
                <c:pt idx="93">
                  <c:v>0.329762935474372</c:v>
                </c:pt>
                <c:pt idx="94">
                  <c:v>0.33101816662091</c:v>
                </c:pt>
                <c:pt idx="95">
                  <c:v>0.331190322989797</c:v>
                </c:pt>
                <c:pt idx="96">
                  <c:v>0.331411866606047</c:v>
                </c:pt>
                <c:pt idx="97">
                  <c:v>0.329791880818405</c:v>
                </c:pt>
                <c:pt idx="98">
                  <c:v>0.329318469657014</c:v>
                </c:pt>
                <c:pt idx="99">
                  <c:v>0.331153939489596</c:v>
                </c:pt>
                <c:pt idx="100">
                  <c:v>0.332231741517481</c:v>
                </c:pt>
                <c:pt idx="101">
                  <c:v>0.331236014717878</c:v>
                </c:pt>
                <c:pt idx="102">
                  <c:v>0.331809866326719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618245"/>
        <c:axId val="33310138"/>
      </c:lineChart>
      <c:catAx>
        <c:axId val="776182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310138"/>
        <c:crosses val="autoZero"/>
        <c:auto val="1"/>
        <c:lblAlgn val="ctr"/>
        <c:lblOffset val="100"/>
      </c:catAx>
      <c:valAx>
        <c:axId val="33310138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61824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0.298538498429322</c:v>
                </c:pt>
                <c:pt idx="1">
                  <c:v>0.296064399803621</c:v>
                </c:pt>
                <c:pt idx="2">
                  <c:v>0.300847536613012</c:v>
                </c:pt>
                <c:pt idx="3">
                  <c:v>0.297976994027065</c:v>
                </c:pt>
                <c:pt idx="4">
                  <c:v>0.297705005853937</c:v>
                </c:pt>
                <c:pt idx="5">
                  <c:v>0.298405368504054</c:v>
                </c:pt>
                <c:pt idx="6">
                  <c:v>0.31073008151583</c:v>
                </c:pt>
                <c:pt idx="7">
                  <c:v>0.308613995081859</c:v>
                </c:pt>
                <c:pt idx="8">
                  <c:v>0.310780093169566</c:v>
                </c:pt>
                <c:pt idx="9">
                  <c:v>0.307866573677559</c:v>
                </c:pt>
                <c:pt idx="10">
                  <c:v>0.313794999122546</c:v>
                </c:pt>
                <c:pt idx="11">
                  <c:v>0.313682794271027</c:v>
                </c:pt>
                <c:pt idx="12">
                  <c:v>0.31671058856835</c:v>
                </c:pt>
                <c:pt idx="13">
                  <c:v>0.303609938656955</c:v>
                </c:pt>
                <c:pt idx="14">
                  <c:v>0.315892755378328</c:v>
                </c:pt>
                <c:pt idx="15">
                  <c:v>0.318655229676391</c:v>
                </c:pt>
                <c:pt idx="16">
                  <c:v>0.320799948325665</c:v>
                </c:pt>
                <c:pt idx="17">
                  <c:v>0.325064597578637</c:v>
                </c:pt>
                <c:pt idx="18">
                  <c:v>0.322544091605044</c:v>
                </c:pt>
                <c:pt idx="19">
                  <c:v>0.320787283887736</c:v>
                </c:pt>
                <c:pt idx="20">
                  <c:v>0.215724833596646</c:v>
                </c:pt>
                <c:pt idx="21">
                  <c:v>0.29636853362674</c:v>
                </c:pt>
                <c:pt idx="22">
                  <c:v>0.298456853476707</c:v>
                </c:pt>
                <c:pt idx="23">
                  <c:v>0.305405605323383</c:v>
                </c:pt>
                <c:pt idx="24">
                  <c:v>0.311175878787143</c:v>
                </c:pt>
                <c:pt idx="25">
                  <c:v>0.308662466651821</c:v>
                </c:pt>
                <c:pt idx="26">
                  <c:v>0.308826537312303</c:v>
                </c:pt>
                <c:pt idx="27">
                  <c:v>0.309779167044279</c:v>
                </c:pt>
                <c:pt idx="28">
                  <c:v>0.310053610832469</c:v>
                </c:pt>
                <c:pt idx="29">
                  <c:v>0.312316572170807</c:v>
                </c:pt>
                <c:pt idx="30">
                  <c:v>0.311970238766717</c:v>
                </c:pt>
                <c:pt idx="31">
                  <c:v>0.313638765750862</c:v>
                </c:pt>
                <c:pt idx="32">
                  <c:v>0.315506973131644</c:v>
                </c:pt>
                <c:pt idx="33">
                  <c:v>0.315195560471894</c:v>
                </c:pt>
                <c:pt idx="34">
                  <c:v>0.31711282258019</c:v>
                </c:pt>
                <c:pt idx="35">
                  <c:v>0.317475713632961</c:v>
                </c:pt>
                <c:pt idx="36">
                  <c:v>0.321056290111166</c:v>
                </c:pt>
                <c:pt idx="37">
                  <c:v>0.322754747342382</c:v>
                </c:pt>
                <c:pt idx="38">
                  <c:v>0.323751431504928</c:v>
                </c:pt>
                <c:pt idx="39">
                  <c:v>0.32257165444867</c:v>
                </c:pt>
                <c:pt idx="40">
                  <c:v>0.325003554560116</c:v>
                </c:pt>
                <c:pt idx="41">
                  <c:v>0.324438811327227</c:v>
                </c:pt>
                <c:pt idx="42">
                  <c:v>0.327406631572071</c:v>
                </c:pt>
                <c:pt idx="43">
                  <c:v>0.324047055539715</c:v>
                </c:pt>
                <c:pt idx="44">
                  <c:v>0.325176843930561</c:v>
                </c:pt>
                <c:pt idx="45">
                  <c:v>0.32265726505282</c:v>
                </c:pt>
                <c:pt idx="46">
                  <c:v>0.326446853532568</c:v>
                </c:pt>
                <c:pt idx="47">
                  <c:v>0.328477612365006</c:v>
                </c:pt>
                <c:pt idx="48">
                  <c:v>0.327221183529328</c:v>
                </c:pt>
                <c:pt idx="49">
                  <c:v>0.328789187459355</c:v>
                </c:pt>
                <c:pt idx="50">
                  <c:v>0.330915679840893</c:v>
                </c:pt>
                <c:pt idx="51">
                  <c:v>0.334034592887642</c:v>
                </c:pt>
                <c:pt idx="52">
                  <c:v>0.333586951399391</c:v>
                </c:pt>
                <c:pt idx="53">
                  <c:v>0.334029309984924</c:v>
                </c:pt>
                <c:pt idx="54">
                  <c:v>0.335145162817901</c:v>
                </c:pt>
                <c:pt idx="55">
                  <c:v>0.333088103911291</c:v>
                </c:pt>
                <c:pt idx="56">
                  <c:v>0.334065558553162</c:v>
                </c:pt>
                <c:pt idx="57">
                  <c:v>0.334517287861911</c:v>
                </c:pt>
                <c:pt idx="58">
                  <c:v>0.33579356173604</c:v>
                </c:pt>
                <c:pt idx="59">
                  <c:v>0.335003134881422</c:v>
                </c:pt>
                <c:pt idx="60">
                  <c:v>0.33642028484924</c:v>
                </c:pt>
                <c:pt idx="61">
                  <c:v>0.33658002740609</c:v>
                </c:pt>
                <c:pt idx="62">
                  <c:v>0.338944958841815</c:v>
                </c:pt>
                <c:pt idx="63">
                  <c:v>0.337970143685046</c:v>
                </c:pt>
                <c:pt idx="64">
                  <c:v>0.335032434444361</c:v>
                </c:pt>
                <c:pt idx="65">
                  <c:v>0.334643021958689</c:v>
                </c:pt>
                <c:pt idx="66">
                  <c:v>0.335452005665666</c:v>
                </c:pt>
                <c:pt idx="67">
                  <c:v>0.336738391698252</c:v>
                </c:pt>
                <c:pt idx="68">
                  <c:v>0.33610224544758</c:v>
                </c:pt>
                <c:pt idx="69">
                  <c:v>0.338516767477183</c:v>
                </c:pt>
                <c:pt idx="70">
                  <c:v>0.336235133022877</c:v>
                </c:pt>
                <c:pt idx="71">
                  <c:v>0.339801659671499</c:v>
                </c:pt>
                <c:pt idx="72">
                  <c:v>0.338214940432549</c:v>
                </c:pt>
                <c:pt idx="73">
                  <c:v>0.338808770398578</c:v>
                </c:pt>
                <c:pt idx="74">
                  <c:v>0.338196363778763</c:v>
                </c:pt>
                <c:pt idx="75">
                  <c:v>0.338595530071389</c:v>
                </c:pt>
                <c:pt idx="76">
                  <c:v>0.338256843058175</c:v>
                </c:pt>
                <c:pt idx="77">
                  <c:v>0.342114611920635</c:v>
                </c:pt>
                <c:pt idx="78">
                  <c:v>0.342237153622618</c:v>
                </c:pt>
                <c:pt idx="79">
                  <c:v>0.342209804540024</c:v>
                </c:pt>
                <c:pt idx="80">
                  <c:v>0.341097728150013</c:v>
                </c:pt>
                <c:pt idx="81">
                  <c:v>0.341962313798027</c:v>
                </c:pt>
                <c:pt idx="82">
                  <c:v>0.342136319153731</c:v>
                </c:pt>
                <c:pt idx="83">
                  <c:v>0.341072372402212</c:v>
                </c:pt>
                <c:pt idx="84">
                  <c:v>0.341232278696683</c:v>
                </c:pt>
                <c:pt idx="85">
                  <c:v>0.342062004191575</c:v>
                </c:pt>
                <c:pt idx="86">
                  <c:v>0.343362565608487</c:v>
                </c:pt>
                <c:pt idx="87">
                  <c:v>0.341765477871988</c:v>
                </c:pt>
                <c:pt idx="88">
                  <c:v>0.34508553341418</c:v>
                </c:pt>
                <c:pt idx="89">
                  <c:v>0.343627387678902</c:v>
                </c:pt>
                <c:pt idx="90">
                  <c:v>0.342664441005949</c:v>
                </c:pt>
                <c:pt idx="91">
                  <c:v>0.344374683906523</c:v>
                </c:pt>
                <c:pt idx="92">
                  <c:v>0.34508028845185</c:v>
                </c:pt>
                <c:pt idx="93">
                  <c:v>0.345908520600205</c:v>
                </c:pt>
                <c:pt idx="94">
                  <c:v>0.348265465994111</c:v>
                </c:pt>
                <c:pt idx="95">
                  <c:v>0.347884873083318</c:v>
                </c:pt>
                <c:pt idx="96">
                  <c:v>0.34801185585602</c:v>
                </c:pt>
                <c:pt idx="97">
                  <c:v>0.351438968298221</c:v>
                </c:pt>
                <c:pt idx="98">
                  <c:v>0.35171452245694</c:v>
                </c:pt>
                <c:pt idx="99">
                  <c:v>0.349463403221626</c:v>
                </c:pt>
                <c:pt idx="100">
                  <c:v>0.349924747787712</c:v>
                </c:pt>
                <c:pt idx="101">
                  <c:v>0.349908769091435</c:v>
                </c:pt>
                <c:pt idx="102">
                  <c:v>0.352972818725801</c:v>
                </c:pt>
                <c:pt idx="103">
                  <c:v>0.350383541610154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0.257136475522815</c:v>
                </c:pt>
                <c:pt idx="1">
                  <c:v>0.25891961239704</c:v>
                </c:pt>
                <c:pt idx="2">
                  <c:v>0.260307070604642</c:v>
                </c:pt>
                <c:pt idx="3">
                  <c:v>0.263095686517858</c:v>
                </c:pt>
                <c:pt idx="4">
                  <c:v>0.261736615773613</c:v>
                </c:pt>
                <c:pt idx="5">
                  <c:v>0.264942354722553</c:v>
                </c:pt>
                <c:pt idx="6">
                  <c:v>0.270906881043428</c:v>
                </c:pt>
                <c:pt idx="7">
                  <c:v>0.273420467853958</c:v>
                </c:pt>
                <c:pt idx="8">
                  <c:v>0.274988862930018</c:v>
                </c:pt>
                <c:pt idx="9">
                  <c:v>0.276803347722429</c:v>
                </c:pt>
                <c:pt idx="10">
                  <c:v>0.278599903691423</c:v>
                </c:pt>
                <c:pt idx="11">
                  <c:v>0.280444391880789</c:v>
                </c:pt>
                <c:pt idx="12">
                  <c:v>0.28084798331557</c:v>
                </c:pt>
                <c:pt idx="13">
                  <c:v>0.268397494603826</c:v>
                </c:pt>
                <c:pt idx="14">
                  <c:v>0.282018651423379</c:v>
                </c:pt>
                <c:pt idx="15">
                  <c:v>0.280066166872819</c:v>
                </c:pt>
                <c:pt idx="16">
                  <c:v>0.281746225139803</c:v>
                </c:pt>
                <c:pt idx="17">
                  <c:v>0.284355438231969</c:v>
                </c:pt>
                <c:pt idx="18">
                  <c:v>0.2879741209262</c:v>
                </c:pt>
                <c:pt idx="19">
                  <c:v>0.287747316697645</c:v>
                </c:pt>
                <c:pt idx="20">
                  <c:v>0.171839293726935</c:v>
                </c:pt>
                <c:pt idx="21">
                  <c:v>0.267274821527376</c:v>
                </c:pt>
                <c:pt idx="22">
                  <c:v>0.269602397929265</c:v>
                </c:pt>
                <c:pt idx="23">
                  <c:v>0.271999398792354</c:v>
                </c:pt>
                <c:pt idx="24">
                  <c:v>0.276540803698291</c:v>
                </c:pt>
                <c:pt idx="25">
                  <c:v>0.278003966866681</c:v>
                </c:pt>
                <c:pt idx="26">
                  <c:v>0.280043356424888</c:v>
                </c:pt>
                <c:pt idx="27">
                  <c:v>0.283028762728462</c:v>
                </c:pt>
                <c:pt idx="28">
                  <c:v>0.284993562991563</c:v>
                </c:pt>
                <c:pt idx="29">
                  <c:v>0.287340876374405</c:v>
                </c:pt>
                <c:pt idx="30">
                  <c:v>0.288985250539001</c:v>
                </c:pt>
                <c:pt idx="31">
                  <c:v>0.289526521351239</c:v>
                </c:pt>
                <c:pt idx="32">
                  <c:v>0.291024134321061</c:v>
                </c:pt>
                <c:pt idx="33">
                  <c:v>0.292916995979516</c:v>
                </c:pt>
                <c:pt idx="34">
                  <c:v>0.293394483876391</c:v>
                </c:pt>
                <c:pt idx="35">
                  <c:v>0.293996772777419</c:v>
                </c:pt>
                <c:pt idx="36">
                  <c:v>0.295546143051614</c:v>
                </c:pt>
                <c:pt idx="37">
                  <c:v>0.298237166095149</c:v>
                </c:pt>
                <c:pt idx="38">
                  <c:v>0.298996527936715</c:v>
                </c:pt>
                <c:pt idx="39">
                  <c:v>0.301632349411463</c:v>
                </c:pt>
                <c:pt idx="40">
                  <c:v>0.302843315058563</c:v>
                </c:pt>
                <c:pt idx="41">
                  <c:v>0.3039815519446</c:v>
                </c:pt>
                <c:pt idx="42">
                  <c:v>0.305432651871298</c:v>
                </c:pt>
                <c:pt idx="43">
                  <c:v>0.305610662477005</c:v>
                </c:pt>
                <c:pt idx="44">
                  <c:v>0.306092247387006</c:v>
                </c:pt>
                <c:pt idx="45">
                  <c:v>0.307517168990671</c:v>
                </c:pt>
                <c:pt idx="46">
                  <c:v>0.308620322855758</c:v>
                </c:pt>
                <c:pt idx="47">
                  <c:v>0.310683184626841</c:v>
                </c:pt>
                <c:pt idx="48">
                  <c:v>0.310913500391828</c:v>
                </c:pt>
                <c:pt idx="49">
                  <c:v>0.312549624160457</c:v>
                </c:pt>
                <c:pt idx="50">
                  <c:v>0.313305871174463</c:v>
                </c:pt>
                <c:pt idx="51">
                  <c:v>0.315077910890121</c:v>
                </c:pt>
                <c:pt idx="52">
                  <c:v>0.316628072441046</c:v>
                </c:pt>
                <c:pt idx="53">
                  <c:v>0.318991423390013</c:v>
                </c:pt>
                <c:pt idx="54">
                  <c:v>0.318968244095327</c:v>
                </c:pt>
                <c:pt idx="55">
                  <c:v>0.317349441246716</c:v>
                </c:pt>
                <c:pt idx="56">
                  <c:v>0.317309267614456</c:v>
                </c:pt>
                <c:pt idx="57">
                  <c:v>0.319184349860836</c:v>
                </c:pt>
                <c:pt idx="58">
                  <c:v>0.318962453077176</c:v>
                </c:pt>
                <c:pt idx="59">
                  <c:v>0.318738203449008</c:v>
                </c:pt>
                <c:pt idx="60">
                  <c:v>0.318049657288843</c:v>
                </c:pt>
                <c:pt idx="61">
                  <c:v>0.32024254681316</c:v>
                </c:pt>
                <c:pt idx="62">
                  <c:v>0.320646242998914</c:v>
                </c:pt>
                <c:pt idx="63">
                  <c:v>0.320608200533467</c:v>
                </c:pt>
                <c:pt idx="64">
                  <c:v>0.321114062392334</c:v>
                </c:pt>
                <c:pt idx="65">
                  <c:v>0.321280040746799</c:v>
                </c:pt>
                <c:pt idx="66">
                  <c:v>0.322329702202526</c:v>
                </c:pt>
                <c:pt idx="67">
                  <c:v>0.321669969949514</c:v>
                </c:pt>
                <c:pt idx="68">
                  <c:v>0.321798113465823</c:v>
                </c:pt>
                <c:pt idx="69">
                  <c:v>0.321962122479281</c:v>
                </c:pt>
                <c:pt idx="70">
                  <c:v>0.323541642605844</c:v>
                </c:pt>
                <c:pt idx="71">
                  <c:v>0.325610740966145</c:v>
                </c:pt>
                <c:pt idx="72">
                  <c:v>0.324817812858593</c:v>
                </c:pt>
                <c:pt idx="73">
                  <c:v>0.32716833030077</c:v>
                </c:pt>
                <c:pt idx="74">
                  <c:v>0.325931587967432</c:v>
                </c:pt>
                <c:pt idx="75">
                  <c:v>0.326707682588125</c:v>
                </c:pt>
                <c:pt idx="76">
                  <c:v>0.326922054987241</c:v>
                </c:pt>
                <c:pt idx="77">
                  <c:v>0.329460744070892</c:v>
                </c:pt>
                <c:pt idx="78">
                  <c:v>0.330093728808322</c:v>
                </c:pt>
                <c:pt idx="79">
                  <c:v>0.330704408913535</c:v>
                </c:pt>
                <c:pt idx="80">
                  <c:v>0.330841257093701</c:v>
                </c:pt>
                <c:pt idx="81">
                  <c:v>0.331555138196715</c:v>
                </c:pt>
                <c:pt idx="82">
                  <c:v>0.331177502545147</c:v>
                </c:pt>
                <c:pt idx="83">
                  <c:v>0.332062964434072</c:v>
                </c:pt>
                <c:pt idx="84">
                  <c:v>0.330852473127203</c:v>
                </c:pt>
                <c:pt idx="85">
                  <c:v>0.333926972258758</c:v>
                </c:pt>
                <c:pt idx="86">
                  <c:v>0.333268587814374</c:v>
                </c:pt>
                <c:pt idx="87">
                  <c:v>0.334086334403923</c:v>
                </c:pt>
                <c:pt idx="88">
                  <c:v>0.334325083114249</c:v>
                </c:pt>
                <c:pt idx="89">
                  <c:v>0.335321074532935</c:v>
                </c:pt>
                <c:pt idx="90">
                  <c:v>0.335017626261296</c:v>
                </c:pt>
                <c:pt idx="91">
                  <c:v>0.334283175771125</c:v>
                </c:pt>
                <c:pt idx="92">
                  <c:v>0.33565545058834</c:v>
                </c:pt>
                <c:pt idx="93">
                  <c:v>0.336272328432624</c:v>
                </c:pt>
                <c:pt idx="94">
                  <c:v>0.336996874761869</c:v>
                </c:pt>
                <c:pt idx="95">
                  <c:v>0.336430871133988</c:v>
                </c:pt>
                <c:pt idx="96">
                  <c:v>0.335910815791346</c:v>
                </c:pt>
                <c:pt idx="97">
                  <c:v>0.337744107686648</c:v>
                </c:pt>
                <c:pt idx="98">
                  <c:v>0.339827216004801</c:v>
                </c:pt>
                <c:pt idx="99">
                  <c:v>0.339198245536293</c:v>
                </c:pt>
                <c:pt idx="100">
                  <c:v>0.338293443520464</c:v>
                </c:pt>
                <c:pt idx="101">
                  <c:v>0.340258294890088</c:v>
                </c:pt>
                <c:pt idx="102">
                  <c:v>0.340759927214963</c:v>
                </c:pt>
                <c:pt idx="103">
                  <c:v>0.340673513792814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0.277522693691647</c:v>
                </c:pt>
                <c:pt idx="1">
                  <c:v>0.276004596633261</c:v>
                </c:pt>
                <c:pt idx="2">
                  <c:v>0.284232385543989</c:v>
                </c:pt>
                <c:pt idx="3">
                  <c:v>0.279554290288338</c:v>
                </c:pt>
                <c:pt idx="4">
                  <c:v>0.277836584024151</c:v>
                </c:pt>
                <c:pt idx="5">
                  <c:v>0.279979383898696</c:v>
                </c:pt>
                <c:pt idx="6">
                  <c:v>0.290896290630558</c:v>
                </c:pt>
                <c:pt idx="7">
                  <c:v>0.288651097406395</c:v>
                </c:pt>
                <c:pt idx="8">
                  <c:v>0.292726900257452</c:v>
                </c:pt>
                <c:pt idx="9">
                  <c:v>0.291007371977475</c:v>
                </c:pt>
                <c:pt idx="10">
                  <c:v>0.297765804764076</c:v>
                </c:pt>
                <c:pt idx="11">
                  <c:v>0.298445706596622</c:v>
                </c:pt>
                <c:pt idx="12">
                  <c:v>0.30004372907689</c:v>
                </c:pt>
                <c:pt idx="13">
                  <c:v>0.28302556915956</c:v>
                </c:pt>
                <c:pt idx="14">
                  <c:v>0.297755013980574</c:v>
                </c:pt>
                <c:pt idx="15">
                  <c:v>0.299493832781045</c:v>
                </c:pt>
                <c:pt idx="16">
                  <c:v>0.301885021489934</c:v>
                </c:pt>
                <c:pt idx="17">
                  <c:v>0.306579447068317</c:v>
                </c:pt>
                <c:pt idx="18">
                  <c:v>0.30550983496603</c:v>
                </c:pt>
                <c:pt idx="19">
                  <c:v>0.301507567770996</c:v>
                </c:pt>
                <c:pt idx="20">
                  <c:v>0.193633935062609</c:v>
                </c:pt>
                <c:pt idx="21">
                  <c:v>0.272766775140219</c:v>
                </c:pt>
                <c:pt idx="22">
                  <c:v>0.272238171652415</c:v>
                </c:pt>
                <c:pt idx="23">
                  <c:v>0.275408442729675</c:v>
                </c:pt>
                <c:pt idx="24">
                  <c:v>0.280097944079125</c:v>
                </c:pt>
                <c:pt idx="25">
                  <c:v>0.27821951958805</c:v>
                </c:pt>
                <c:pt idx="26">
                  <c:v>0.280258201930772</c:v>
                </c:pt>
                <c:pt idx="27">
                  <c:v>0.282370462259846</c:v>
                </c:pt>
                <c:pt idx="28">
                  <c:v>0.281888380303328</c:v>
                </c:pt>
                <c:pt idx="29">
                  <c:v>0.281180500294442</c:v>
                </c:pt>
                <c:pt idx="30">
                  <c:v>0.282729647404548</c:v>
                </c:pt>
                <c:pt idx="31">
                  <c:v>0.282538158471309</c:v>
                </c:pt>
                <c:pt idx="32">
                  <c:v>0.284470662075252</c:v>
                </c:pt>
                <c:pt idx="33">
                  <c:v>0.28333583633162</c:v>
                </c:pt>
                <c:pt idx="34">
                  <c:v>0.284703748690507</c:v>
                </c:pt>
                <c:pt idx="35">
                  <c:v>0.285319948706023</c:v>
                </c:pt>
                <c:pt idx="36">
                  <c:v>0.287274454743137</c:v>
                </c:pt>
                <c:pt idx="37">
                  <c:v>0.290254267981533</c:v>
                </c:pt>
                <c:pt idx="38">
                  <c:v>0.289739736995919</c:v>
                </c:pt>
                <c:pt idx="39">
                  <c:v>0.289033409386</c:v>
                </c:pt>
                <c:pt idx="40">
                  <c:v>0.291662201432434</c:v>
                </c:pt>
                <c:pt idx="41">
                  <c:v>0.292023278179492</c:v>
                </c:pt>
                <c:pt idx="42">
                  <c:v>0.294229932494876</c:v>
                </c:pt>
                <c:pt idx="43">
                  <c:v>0.293086066077674</c:v>
                </c:pt>
                <c:pt idx="44">
                  <c:v>0.29440541403094</c:v>
                </c:pt>
                <c:pt idx="45">
                  <c:v>0.293431494223615</c:v>
                </c:pt>
                <c:pt idx="46">
                  <c:v>0.29524823324993</c:v>
                </c:pt>
                <c:pt idx="47">
                  <c:v>0.294977970578288</c:v>
                </c:pt>
                <c:pt idx="48">
                  <c:v>0.295804884103312</c:v>
                </c:pt>
                <c:pt idx="49">
                  <c:v>0.297012539593355</c:v>
                </c:pt>
                <c:pt idx="50">
                  <c:v>0.300881489520557</c:v>
                </c:pt>
                <c:pt idx="51">
                  <c:v>0.304232254679248</c:v>
                </c:pt>
                <c:pt idx="52">
                  <c:v>0.302073513789794</c:v>
                </c:pt>
                <c:pt idx="53">
                  <c:v>0.303441186948721</c:v>
                </c:pt>
                <c:pt idx="54">
                  <c:v>0.301456205437023</c:v>
                </c:pt>
                <c:pt idx="55">
                  <c:v>0.303474123061367</c:v>
                </c:pt>
                <c:pt idx="56">
                  <c:v>0.304416322029471</c:v>
                </c:pt>
                <c:pt idx="57">
                  <c:v>0.304606545611032</c:v>
                </c:pt>
                <c:pt idx="58">
                  <c:v>0.30774586435283</c:v>
                </c:pt>
                <c:pt idx="59">
                  <c:v>0.307050177915001</c:v>
                </c:pt>
                <c:pt idx="60">
                  <c:v>0.309380212546037</c:v>
                </c:pt>
                <c:pt idx="61">
                  <c:v>0.307431091167978</c:v>
                </c:pt>
                <c:pt idx="62">
                  <c:v>0.306183888443696</c:v>
                </c:pt>
                <c:pt idx="63">
                  <c:v>0.306856509105909</c:v>
                </c:pt>
                <c:pt idx="64">
                  <c:v>0.307771755369862</c:v>
                </c:pt>
                <c:pt idx="65">
                  <c:v>0.30595960822148</c:v>
                </c:pt>
                <c:pt idx="66">
                  <c:v>0.305939970317845</c:v>
                </c:pt>
                <c:pt idx="67">
                  <c:v>0.307584164817443</c:v>
                </c:pt>
                <c:pt idx="68">
                  <c:v>0.307613243098488</c:v>
                </c:pt>
                <c:pt idx="69">
                  <c:v>0.308338121038509</c:v>
                </c:pt>
                <c:pt idx="70">
                  <c:v>0.307248958840636</c:v>
                </c:pt>
                <c:pt idx="71">
                  <c:v>0.310207040200951</c:v>
                </c:pt>
                <c:pt idx="72">
                  <c:v>0.309052831091402</c:v>
                </c:pt>
                <c:pt idx="73">
                  <c:v>0.309591092827762</c:v>
                </c:pt>
                <c:pt idx="74">
                  <c:v>0.307214473304506</c:v>
                </c:pt>
                <c:pt idx="75">
                  <c:v>0.30752691914948</c:v>
                </c:pt>
                <c:pt idx="76">
                  <c:v>0.307857212826948</c:v>
                </c:pt>
                <c:pt idx="77">
                  <c:v>0.309460924530151</c:v>
                </c:pt>
                <c:pt idx="78">
                  <c:v>0.309742301088681</c:v>
                </c:pt>
                <c:pt idx="79">
                  <c:v>0.308358130364298</c:v>
                </c:pt>
                <c:pt idx="80">
                  <c:v>0.308135466272971</c:v>
                </c:pt>
                <c:pt idx="81">
                  <c:v>0.307112960813948</c:v>
                </c:pt>
                <c:pt idx="82">
                  <c:v>0.310045693836747</c:v>
                </c:pt>
                <c:pt idx="83">
                  <c:v>0.308704078261279</c:v>
                </c:pt>
                <c:pt idx="84">
                  <c:v>0.308511131721496</c:v>
                </c:pt>
                <c:pt idx="85">
                  <c:v>0.308077070704785</c:v>
                </c:pt>
                <c:pt idx="86">
                  <c:v>0.308549718332145</c:v>
                </c:pt>
                <c:pt idx="87">
                  <c:v>0.308008207653598</c:v>
                </c:pt>
                <c:pt idx="88">
                  <c:v>0.310099715786226</c:v>
                </c:pt>
                <c:pt idx="89">
                  <c:v>0.308726363514982</c:v>
                </c:pt>
                <c:pt idx="90">
                  <c:v>0.307472178341321</c:v>
                </c:pt>
                <c:pt idx="91">
                  <c:v>0.308798762783418</c:v>
                </c:pt>
                <c:pt idx="92">
                  <c:v>0.310779932037891</c:v>
                </c:pt>
                <c:pt idx="93">
                  <c:v>0.311117248215559</c:v>
                </c:pt>
                <c:pt idx="94">
                  <c:v>0.311983318726228</c:v>
                </c:pt>
                <c:pt idx="95">
                  <c:v>0.311185693511423</c:v>
                </c:pt>
                <c:pt idx="96">
                  <c:v>0.310648391792856</c:v>
                </c:pt>
                <c:pt idx="97">
                  <c:v>0.314207611788085</c:v>
                </c:pt>
                <c:pt idx="98">
                  <c:v>0.313785261586378</c:v>
                </c:pt>
                <c:pt idx="99">
                  <c:v>0.312601000588266</c:v>
                </c:pt>
                <c:pt idx="100">
                  <c:v>0.312558885534218</c:v>
                </c:pt>
                <c:pt idx="101">
                  <c:v>0.311909975403066</c:v>
                </c:pt>
                <c:pt idx="102">
                  <c:v>0.314023925515303</c:v>
                </c:pt>
                <c:pt idx="103">
                  <c:v>0.311123206832521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0.250535474273281</c:v>
                </c:pt>
                <c:pt idx="1">
                  <c:v>0.251440649800689</c:v>
                </c:pt>
                <c:pt idx="2">
                  <c:v>0.25334458817337</c:v>
                </c:pt>
                <c:pt idx="3">
                  <c:v>0.256329876006371</c:v>
                </c:pt>
                <c:pt idx="4">
                  <c:v>0.254342918209893</c:v>
                </c:pt>
                <c:pt idx="5">
                  <c:v>0.257537625831314</c:v>
                </c:pt>
                <c:pt idx="6">
                  <c:v>0.262394234572544</c:v>
                </c:pt>
                <c:pt idx="7">
                  <c:v>0.264638839573843</c:v>
                </c:pt>
                <c:pt idx="8">
                  <c:v>0.266931327238921</c:v>
                </c:pt>
                <c:pt idx="9">
                  <c:v>0.268256766670181</c:v>
                </c:pt>
                <c:pt idx="10">
                  <c:v>0.271244196425637</c:v>
                </c:pt>
                <c:pt idx="11">
                  <c:v>0.273345495846111</c:v>
                </c:pt>
                <c:pt idx="12">
                  <c:v>0.27432593835824</c:v>
                </c:pt>
                <c:pt idx="13">
                  <c:v>0.26042881331584</c:v>
                </c:pt>
                <c:pt idx="14">
                  <c:v>0.275645781672129</c:v>
                </c:pt>
                <c:pt idx="15">
                  <c:v>0.27409626386275</c:v>
                </c:pt>
                <c:pt idx="16">
                  <c:v>0.274577118916553</c:v>
                </c:pt>
                <c:pt idx="17">
                  <c:v>0.276404805907931</c:v>
                </c:pt>
                <c:pt idx="18">
                  <c:v>0.279940754399953</c:v>
                </c:pt>
                <c:pt idx="19">
                  <c:v>0.278049277169832</c:v>
                </c:pt>
                <c:pt idx="20">
                  <c:v>0.161628594479453</c:v>
                </c:pt>
                <c:pt idx="21">
                  <c:v>0.251023185950859</c:v>
                </c:pt>
                <c:pt idx="22">
                  <c:v>0.252015235892228</c:v>
                </c:pt>
                <c:pt idx="23">
                  <c:v>0.253280390745667</c:v>
                </c:pt>
                <c:pt idx="24">
                  <c:v>0.25605599021343</c:v>
                </c:pt>
                <c:pt idx="25">
                  <c:v>0.256032149583255</c:v>
                </c:pt>
                <c:pt idx="26">
                  <c:v>0.257329468455212</c:v>
                </c:pt>
                <c:pt idx="27">
                  <c:v>0.259416768597195</c:v>
                </c:pt>
                <c:pt idx="28">
                  <c:v>0.260160642299606</c:v>
                </c:pt>
                <c:pt idx="29">
                  <c:v>0.261031948704575</c:v>
                </c:pt>
                <c:pt idx="30">
                  <c:v>0.262558982437185</c:v>
                </c:pt>
                <c:pt idx="31">
                  <c:v>0.263299883842958</c:v>
                </c:pt>
                <c:pt idx="32">
                  <c:v>0.264302398098634</c:v>
                </c:pt>
                <c:pt idx="33">
                  <c:v>0.265430754894986</c:v>
                </c:pt>
                <c:pt idx="34">
                  <c:v>0.266154498304025</c:v>
                </c:pt>
                <c:pt idx="35">
                  <c:v>0.266994426491367</c:v>
                </c:pt>
                <c:pt idx="36">
                  <c:v>0.267928619076733</c:v>
                </c:pt>
                <c:pt idx="37">
                  <c:v>0.270642431903091</c:v>
                </c:pt>
                <c:pt idx="38">
                  <c:v>0.270845363832277</c:v>
                </c:pt>
                <c:pt idx="39">
                  <c:v>0.271966429203113</c:v>
                </c:pt>
                <c:pt idx="40">
                  <c:v>0.273610461067834</c:v>
                </c:pt>
                <c:pt idx="41">
                  <c:v>0.275282657035558</c:v>
                </c:pt>
                <c:pt idx="42">
                  <c:v>0.276821684042965</c:v>
                </c:pt>
                <c:pt idx="43">
                  <c:v>0.277949492383104</c:v>
                </c:pt>
                <c:pt idx="44">
                  <c:v>0.278823944108895</c:v>
                </c:pt>
                <c:pt idx="45">
                  <c:v>0.279729161763751</c:v>
                </c:pt>
                <c:pt idx="46">
                  <c:v>0.280455978012379</c:v>
                </c:pt>
                <c:pt idx="47">
                  <c:v>0.280887233975799</c:v>
                </c:pt>
                <c:pt idx="48">
                  <c:v>0.283013293061587</c:v>
                </c:pt>
                <c:pt idx="49">
                  <c:v>0.283735342559562</c:v>
                </c:pt>
                <c:pt idx="50">
                  <c:v>0.284896469585655</c:v>
                </c:pt>
                <c:pt idx="51">
                  <c:v>0.28606055420748</c:v>
                </c:pt>
                <c:pt idx="52">
                  <c:v>0.28697663429617</c:v>
                </c:pt>
                <c:pt idx="53">
                  <c:v>0.288132605108626</c:v>
                </c:pt>
                <c:pt idx="54">
                  <c:v>0.287991243715486</c:v>
                </c:pt>
                <c:pt idx="55">
                  <c:v>0.288115542285428</c:v>
                </c:pt>
                <c:pt idx="56">
                  <c:v>0.288819079004793</c:v>
                </c:pt>
                <c:pt idx="57">
                  <c:v>0.290020983326589</c:v>
                </c:pt>
                <c:pt idx="58">
                  <c:v>0.292099212832063</c:v>
                </c:pt>
                <c:pt idx="59">
                  <c:v>0.292803238403336</c:v>
                </c:pt>
                <c:pt idx="60">
                  <c:v>0.292919063158771</c:v>
                </c:pt>
                <c:pt idx="61">
                  <c:v>0.293869969348199</c:v>
                </c:pt>
                <c:pt idx="62">
                  <c:v>0.293821003657726</c:v>
                </c:pt>
                <c:pt idx="63">
                  <c:v>0.293689195330146</c:v>
                </c:pt>
                <c:pt idx="64">
                  <c:v>0.294807537867267</c:v>
                </c:pt>
                <c:pt idx="65">
                  <c:v>0.295359337045525</c:v>
                </c:pt>
                <c:pt idx="66">
                  <c:v>0.296374670209071</c:v>
                </c:pt>
                <c:pt idx="67">
                  <c:v>0.29646477208404</c:v>
                </c:pt>
                <c:pt idx="68">
                  <c:v>0.296416210377618</c:v>
                </c:pt>
                <c:pt idx="69">
                  <c:v>0.296360348002999</c:v>
                </c:pt>
                <c:pt idx="70">
                  <c:v>0.296662021215148</c:v>
                </c:pt>
                <c:pt idx="71">
                  <c:v>0.297995559377552</c:v>
                </c:pt>
                <c:pt idx="72">
                  <c:v>0.297833012036664</c:v>
                </c:pt>
                <c:pt idx="73">
                  <c:v>0.297268544471993</c:v>
                </c:pt>
                <c:pt idx="74">
                  <c:v>0.297490526013277</c:v>
                </c:pt>
                <c:pt idx="75">
                  <c:v>0.297864923186971</c:v>
                </c:pt>
                <c:pt idx="76">
                  <c:v>0.298790878238224</c:v>
                </c:pt>
                <c:pt idx="77">
                  <c:v>0.299263990345431</c:v>
                </c:pt>
                <c:pt idx="78">
                  <c:v>0.300112248556527</c:v>
                </c:pt>
                <c:pt idx="79">
                  <c:v>0.299030854470841</c:v>
                </c:pt>
                <c:pt idx="80">
                  <c:v>0.299200595895231</c:v>
                </c:pt>
                <c:pt idx="81">
                  <c:v>0.298836669101946</c:v>
                </c:pt>
                <c:pt idx="82">
                  <c:v>0.299406418435324</c:v>
                </c:pt>
                <c:pt idx="83">
                  <c:v>0.300313345948748</c:v>
                </c:pt>
                <c:pt idx="84">
                  <c:v>0.299945857037772</c:v>
                </c:pt>
                <c:pt idx="85">
                  <c:v>0.299609842213964</c:v>
                </c:pt>
                <c:pt idx="86">
                  <c:v>0.299693887079738</c:v>
                </c:pt>
                <c:pt idx="87">
                  <c:v>0.298980964269102</c:v>
                </c:pt>
                <c:pt idx="88">
                  <c:v>0.299073123546207</c:v>
                </c:pt>
                <c:pt idx="89">
                  <c:v>0.299202591426256</c:v>
                </c:pt>
                <c:pt idx="90">
                  <c:v>0.298666746536766</c:v>
                </c:pt>
                <c:pt idx="91">
                  <c:v>0.299139358470062</c:v>
                </c:pt>
                <c:pt idx="92">
                  <c:v>0.299580667086673</c:v>
                </c:pt>
                <c:pt idx="93">
                  <c:v>0.300063576360585</c:v>
                </c:pt>
                <c:pt idx="94">
                  <c:v>0.299669029251894</c:v>
                </c:pt>
                <c:pt idx="95">
                  <c:v>0.299475433359684</c:v>
                </c:pt>
                <c:pt idx="96">
                  <c:v>0.299289553825048</c:v>
                </c:pt>
                <c:pt idx="97">
                  <c:v>0.299205275470808</c:v>
                </c:pt>
                <c:pt idx="98">
                  <c:v>0.299541294878887</c:v>
                </c:pt>
                <c:pt idx="99">
                  <c:v>0.299182423757286</c:v>
                </c:pt>
                <c:pt idx="100">
                  <c:v>0.299020976959593</c:v>
                </c:pt>
                <c:pt idx="101">
                  <c:v>0.299223477345058</c:v>
                </c:pt>
                <c:pt idx="102">
                  <c:v>0.298746106054137</c:v>
                </c:pt>
                <c:pt idx="103">
                  <c:v>0.298429332402435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074793"/>
        <c:axId val="80464747"/>
      </c:lineChart>
      <c:catAx>
        <c:axId val="730747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464747"/>
        <c:crosses val="autoZero"/>
        <c:auto val="1"/>
        <c:lblAlgn val="ctr"/>
        <c:lblOffset val="100"/>
      </c:catAx>
      <c:valAx>
        <c:axId val="80464747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074793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0.299365192591817</c:v>
                </c:pt>
                <c:pt idx="2">
                  <c:v>0.296273544082093</c:v>
                </c:pt>
                <c:pt idx="3">
                  <c:v>0.301216948907734</c:v>
                </c:pt>
                <c:pt idx="4">
                  <c:v>0.298578985738684</c:v>
                </c:pt>
                <c:pt idx="5">
                  <c:v>0.298332093265711</c:v>
                </c:pt>
                <c:pt idx="6">
                  <c:v>0.298997650216824</c:v>
                </c:pt>
                <c:pt idx="7">
                  <c:v>0.311251865278609</c:v>
                </c:pt>
                <c:pt idx="8">
                  <c:v>0.308950165809988</c:v>
                </c:pt>
                <c:pt idx="9">
                  <c:v>0.311140837076599</c:v>
                </c:pt>
                <c:pt idx="10">
                  <c:v>0.308447117055073</c:v>
                </c:pt>
                <c:pt idx="11">
                  <c:v>0.314045791058973</c:v>
                </c:pt>
                <c:pt idx="12">
                  <c:v>0.313932121342326</c:v>
                </c:pt>
                <c:pt idx="13">
                  <c:v>0.316957105419053</c:v>
                </c:pt>
                <c:pt idx="14">
                  <c:v>0.30385912771353</c:v>
                </c:pt>
                <c:pt idx="15">
                  <c:v>0.3163610871783</c:v>
                </c:pt>
                <c:pt idx="16">
                  <c:v>0.319120775280033</c:v>
                </c:pt>
                <c:pt idx="17">
                  <c:v>0.321259875021713</c:v>
                </c:pt>
                <c:pt idx="18">
                  <c:v>0.325516795154649</c:v>
                </c:pt>
                <c:pt idx="19">
                  <c:v>0.323014965067562</c:v>
                </c:pt>
                <c:pt idx="20">
                  <c:v>0.32385503734775</c:v>
                </c:pt>
                <c:pt idx="21">
                  <c:v>0.220867554680376</c:v>
                </c:pt>
                <c:pt idx="22">
                  <c:v>0.303134618929506</c:v>
                </c:pt>
                <c:pt idx="23">
                  <c:v>0.306882582067207</c:v>
                </c:pt>
                <c:pt idx="24">
                  <c:v>0.315373857261857</c:v>
                </c:pt>
                <c:pt idx="25">
                  <c:v>0.322490757427074</c:v>
                </c:pt>
                <c:pt idx="26">
                  <c:v>0.3225550749225</c:v>
                </c:pt>
                <c:pt idx="27">
                  <c:v>0.324031935636849</c:v>
                </c:pt>
                <c:pt idx="28">
                  <c:v>0.326448198352436</c:v>
                </c:pt>
                <c:pt idx="29">
                  <c:v>0.326478742708834</c:v>
                </c:pt>
                <c:pt idx="30">
                  <c:v>0.332532934435305</c:v>
                </c:pt>
                <c:pt idx="31">
                  <c:v>0.335731219079516</c:v>
                </c:pt>
                <c:pt idx="32">
                  <c:v>0.337800015603723</c:v>
                </c:pt>
                <c:pt idx="33">
                  <c:v>0.340748499144718</c:v>
                </c:pt>
                <c:pt idx="34">
                  <c:v>0.341826802546204</c:v>
                </c:pt>
                <c:pt idx="35">
                  <c:v>0.344529332954428</c:v>
                </c:pt>
                <c:pt idx="36">
                  <c:v>0.34974609934569</c:v>
                </c:pt>
                <c:pt idx="37">
                  <c:v>0.351237246977623</c:v>
                </c:pt>
                <c:pt idx="38">
                  <c:v>0.351812848017468</c:v>
                </c:pt>
                <c:pt idx="39">
                  <c:v>0.359331550439092</c:v>
                </c:pt>
                <c:pt idx="40">
                  <c:v>0.357939280024195</c:v>
                </c:pt>
                <c:pt idx="41">
                  <c:v>0.359510022236947</c:v>
                </c:pt>
                <c:pt idx="42">
                  <c:v>0.35786235208557</c:v>
                </c:pt>
                <c:pt idx="43">
                  <c:v>0.358064989676216</c:v>
                </c:pt>
                <c:pt idx="44">
                  <c:v>0.358548842884417</c:v>
                </c:pt>
                <c:pt idx="45">
                  <c:v>0.357258917629671</c:v>
                </c:pt>
                <c:pt idx="46">
                  <c:v>0.357665302807408</c:v>
                </c:pt>
                <c:pt idx="47">
                  <c:v>0.359903077550107</c:v>
                </c:pt>
                <c:pt idx="48">
                  <c:v>0.359351226472992</c:v>
                </c:pt>
                <c:pt idx="49">
                  <c:v>0.359342310548215</c:v>
                </c:pt>
                <c:pt idx="50">
                  <c:v>0.358526859591809</c:v>
                </c:pt>
                <c:pt idx="51">
                  <c:v>0.361171969480473</c:v>
                </c:pt>
                <c:pt idx="52">
                  <c:v>0.36151949958839</c:v>
                </c:pt>
                <c:pt idx="53">
                  <c:v>0.362836057366221</c:v>
                </c:pt>
                <c:pt idx="54">
                  <c:v>0.364827635687487</c:v>
                </c:pt>
                <c:pt idx="55">
                  <c:v>0.364823809514031</c:v>
                </c:pt>
                <c:pt idx="56">
                  <c:v>0.364276724228296</c:v>
                </c:pt>
                <c:pt idx="57">
                  <c:v>0.36631975384674</c:v>
                </c:pt>
                <c:pt idx="58">
                  <c:v>0.36507255176707</c:v>
                </c:pt>
                <c:pt idx="59">
                  <c:v>0.364091180446159</c:v>
                </c:pt>
                <c:pt idx="60">
                  <c:v>0.365936156497707</c:v>
                </c:pt>
                <c:pt idx="61">
                  <c:v>0.368987924283904</c:v>
                </c:pt>
                <c:pt idx="62">
                  <c:v>0.368627461185895</c:v>
                </c:pt>
                <c:pt idx="63">
                  <c:v>0.369104664261846</c:v>
                </c:pt>
                <c:pt idx="64">
                  <c:v>0.367604772712574</c:v>
                </c:pt>
                <c:pt idx="65">
                  <c:v>0.368809317602179</c:v>
                </c:pt>
                <c:pt idx="66">
                  <c:v>0.370049684542475</c:v>
                </c:pt>
                <c:pt idx="67">
                  <c:v>0.371297843210493</c:v>
                </c:pt>
                <c:pt idx="68">
                  <c:v>0.371813710344342</c:v>
                </c:pt>
                <c:pt idx="69">
                  <c:v>0.373037817956366</c:v>
                </c:pt>
                <c:pt idx="70">
                  <c:v>0.373005876498543</c:v>
                </c:pt>
                <c:pt idx="71">
                  <c:v>0.373744099157864</c:v>
                </c:pt>
                <c:pt idx="72">
                  <c:v>0.372886525507001</c:v>
                </c:pt>
                <c:pt idx="73">
                  <c:v>0.368786590908182</c:v>
                </c:pt>
                <c:pt idx="74">
                  <c:v>0.37136440285849</c:v>
                </c:pt>
                <c:pt idx="75">
                  <c:v>0.376560920127785</c:v>
                </c:pt>
                <c:pt idx="76">
                  <c:v>0.374473396079707</c:v>
                </c:pt>
                <c:pt idx="77">
                  <c:v>0.378238785137116</c:v>
                </c:pt>
                <c:pt idx="78">
                  <c:v>0.38005071244242</c:v>
                </c:pt>
                <c:pt idx="79">
                  <c:v>0.381630015411796</c:v>
                </c:pt>
                <c:pt idx="80">
                  <c:v>0.382241794021882</c:v>
                </c:pt>
                <c:pt idx="81">
                  <c:v>0.383293440169408</c:v>
                </c:pt>
                <c:pt idx="82">
                  <c:v>0.382228621664812</c:v>
                </c:pt>
                <c:pt idx="83">
                  <c:v>0.381625255162062</c:v>
                </c:pt>
                <c:pt idx="84">
                  <c:v>0.383251774169817</c:v>
                </c:pt>
                <c:pt idx="85">
                  <c:v>0.381731181809818</c:v>
                </c:pt>
                <c:pt idx="86">
                  <c:v>0.383758695810034</c:v>
                </c:pt>
                <c:pt idx="87">
                  <c:v>0.384935240916233</c:v>
                </c:pt>
                <c:pt idx="88">
                  <c:v>0.384900395796495</c:v>
                </c:pt>
                <c:pt idx="89">
                  <c:v>0.387717050068514</c:v>
                </c:pt>
                <c:pt idx="90">
                  <c:v>0.385180786960488</c:v>
                </c:pt>
                <c:pt idx="91">
                  <c:v>0.384808315202996</c:v>
                </c:pt>
                <c:pt idx="92">
                  <c:v>0.386689679371185</c:v>
                </c:pt>
                <c:pt idx="93">
                  <c:v>0.388562690411198</c:v>
                </c:pt>
                <c:pt idx="94">
                  <c:v>0.391415925721029</c:v>
                </c:pt>
                <c:pt idx="95">
                  <c:v>0.390840324188085</c:v>
                </c:pt>
                <c:pt idx="96">
                  <c:v>0.395065972670759</c:v>
                </c:pt>
                <c:pt idx="97">
                  <c:v>0.393743918215785</c:v>
                </c:pt>
                <c:pt idx="98">
                  <c:v>0.395419828746039</c:v>
                </c:pt>
                <c:pt idx="99">
                  <c:v>0.395161933536146</c:v>
                </c:pt>
                <c:pt idx="100">
                  <c:v>0.393071813771698</c:v>
                </c:pt>
                <c:pt idx="101">
                  <c:v>0.396293315812405</c:v>
                </c:pt>
                <c:pt idx="102">
                  <c:v>0.394981435609125</c:v>
                </c:pt>
                <c:pt idx="103">
                  <c:v>0.39535986295102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0.258308506440619</c:v>
                </c:pt>
                <c:pt idx="2">
                  <c:v>0.259888966231912</c:v>
                </c:pt>
                <c:pt idx="3">
                  <c:v>0.261473783426735</c:v>
                </c:pt>
                <c:pt idx="4">
                  <c:v>0.264499039050116</c:v>
                </c:pt>
                <c:pt idx="5">
                  <c:v>0.26313146858428</c:v>
                </c:pt>
                <c:pt idx="6">
                  <c:v>0.266320452340891</c:v>
                </c:pt>
                <c:pt idx="7">
                  <c:v>0.272205370775361</c:v>
                </c:pt>
                <c:pt idx="8">
                  <c:v>0.274514478456894</c:v>
                </c:pt>
                <c:pt idx="9">
                  <c:v>0.27607181112511</c:v>
                </c:pt>
                <c:pt idx="10">
                  <c:v>0.277732527916438</c:v>
                </c:pt>
                <c:pt idx="11">
                  <c:v>0.27918336964776</c:v>
                </c:pt>
                <c:pt idx="12">
                  <c:v>0.281022872144663</c:v>
                </c:pt>
                <c:pt idx="13">
                  <c:v>0.281446259123625</c:v>
                </c:pt>
                <c:pt idx="14">
                  <c:v>0.269001151831333</c:v>
                </c:pt>
                <c:pt idx="15">
                  <c:v>0.282785819751928</c:v>
                </c:pt>
                <c:pt idx="16">
                  <c:v>0.280833945346139</c:v>
                </c:pt>
                <c:pt idx="17">
                  <c:v>0.282505356390694</c:v>
                </c:pt>
                <c:pt idx="18">
                  <c:v>0.285103799739874</c:v>
                </c:pt>
                <c:pt idx="19">
                  <c:v>0.288491847130017</c:v>
                </c:pt>
                <c:pt idx="20">
                  <c:v>0.292162530165837</c:v>
                </c:pt>
                <c:pt idx="21">
                  <c:v>0.179845920708624</c:v>
                </c:pt>
                <c:pt idx="22">
                  <c:v>0.276659272590045</c:v>
                </c:pt>
                <c:pt idx="23">
                  <c:v>0.283146063944984</c:v>
                </c:pt>
                <c:pt idx="24">
                  <c:v>0.287761479847148</c:v>
                </c:pt>
                <c:pt idx="25">
                  <c:v>0.29532538206662</c:v>
                </c:pt>
                <c:pt idx="26">
                  <c:v>0.300763127375813</c:v>
                </c:pt>
                <c:pt idx="27">
                  <c:v>0.305363431080294</c:v>
                </c:pt>
                <c:pt idx="28">
                  <c:v>0.310555022716928</c:v>
                </c:pt>
                <c:pt idx="29">
                  <c:v>0.315491618200218</c:v>
                </c:pt>
                <c:pt idx="30">
                  <c:v>0.321803828366024</c:v>
                </c:pt>
                <c:pt idx="31">
                  <c:v>0.326099500843396</c:v>
                </c:pt>
                <c:pt idx="32">
                  <c:v>0.328275793201998</c:v>
                </c:pt>
                <c:pt idx="33">
                  <c:v>0.331465006886044</c:v>
                </c:pt>
                <c:pt idx="34">
                  <c:v>0.335521809397389</c:v>
                </c:pt>
                <c:pt idx="35">
                  <c:v>0.339994903364162</c:v>
                </c:pt>
                <c:pt idx="36">
                  <c:v>0.343680318349045</c:v>
                </c:pt>
                <c:pt idx="37">
                  <c:v>0.348720783121082</c:v>
                </c:pt>
                <c:pt idx="38">
                  <c:v>0.353606327305991</c:v>
                </c:pt>
                <c:pt idx="39">
                  <c:v>0.357868199150887</c:v>
                </c:pt>
                <c:pt idx="40">
                  <c:v>0.358378135305261</c:v>
                </c:pt>
                <c:pt idx="41">
                  <c:v>0.358580634843783</c:v>
                </c:pt>
                <c:pt idx="42">
                  <c:v>0.358766253919102</c:v>
                </c:pt>
                <c:pt idx="43">
                  <c:v>0.358601382186772</c:v>
                </c:pt>
                <c:pt idx="44">
                  <c:v>0.360002619977939</c:v>
                </c:pt>
                <c:pt idx="45">
                  <c:v>0.361570237420477</c:v>
                </c:pt>
                <c:pt idx="46">
                  <c:v>0.361672394522237</c:v>
                </c:pt>
                <c:pt idx="47">
                  <c:v>0.363906555548183</c:v>
                </c:pt>
                <c:pt idx="48">
                  <c:v>0.365351009928089</c:v>
                </c:pt>
                <c:pt idx="49">
                  <c:v>0.367364113655428</c:v>
                </c:pt>
                <c:pt idx="50">
                  <c:v>0.367892726647518</c:v>
                </c:pt>
                <c:pt idx="51">
                  <c:v>0.370259179041543</c:v>
                </c:pt>
                <c:pt idx="52">
                  <c:v>0.371802755166333</c:v>
                </c:pt>
                <c:pt idx="53">
                  <c:v>0.37223391049437</c:v>
                </c:pt>
                <c:pt idx="54">
                  <c:v>0.374836858992504</c:v>
                </c:pt>
                <c:pt idx="55">
                  <c:v>0.374045016177262</c:v>
                </c:pt>
                <c:pt idx="56">
                  <c:v>0.375311179648707</c:v>
                </c:pt>
                <c:pt idx="57">
                  <c:v>0.37647876248341</c:v>
                </c:pt>
                <c:pt idx="58">
                  <c:v>0.37534903712907</c:v>
                </c:pt>
                <c:pt idx="59">
                  <c:v>0.375394672454206</c:v>
                </c:pt>
                <c:pt idx="60">
                  <c:v>0.377105466333227</c:v>
                </c:pt>
                <c:pt idx="61">
                  <c:v>0.376469891903866</c:v>
                </c:pt>
                <c:pt idx="62">
                  <c:v>0.378159664496409</c:v>
                </c:pt>
                <c:pt idx="63">
                  <c:v>0.378128186866118</c:v>
                </c:pt>
                <c:pt idx="64">
                  <c:v>0.377173614790556</c:v>
                </c:pt>
                <c:pt idx="65">
                  <c:v>0.375886384262982</c:v>
                </c:pt>
                <c:pt idx="66">
                  <c:v>0.377222681556663</c:v>
                </c:pt>
                <c:pt idx="67">
                  <c:v>0.377152814242238</c:v>
                </c:pt>
                <c:pt idx="68">
                  <c:v>0.379020627641891</c:v>
                </c:pt>
                <c:pt idx="69">
                  <c:v>0.377719621021594</c:v>
                </c:pt>
                <c:pt idx="70">
                  <c:v>0.378747015551212</c:v>
                </c:pt>
                <c:pt idx="71">
                  <c:v>0.378618628786304</c:v>
                </c:pt>
                <c:pt idx="72">
                  <c:v>0.379953516751079</c:v>
                </c:pt>
                <c:pt idx="73">
                  <c:v>0.377148163893128</c:v>
                </c:pt>
                <c:pt idx="74">
                  <c:v>0.377987910453345</c:v>
                </c:pt>
                <c:pt idx="75">
                  <c:v>0.380120487192332</c:v>
                </c:pt>
                <c:pt idx="76">
                  <c:v>0.381145308357348</c:v>
                </c:pt>
                <c:pt idx="77">
                  <c:v>0.38412888292729</c:v>
                </c:pt>
                <c:pt idx="78">
                  <c:v>0.388792694619696</c:v>
                </c:pt>
                <c:pt idx="79">
                  <c:v>0.391214131130402</c:v>
                </c:pt>
                <c:pt idx="80">
                  <c:v>0.392298069847526</c:v>
                </c:pt>
                <c:pt idx="81">
                  <c:v>0.390850408035119</c:v>
                </c:pt>
                <c:pt idx="82">
                  <c:v>0.392457534992697</c:v>
                </c:pt>
                <c:pt idx="83">
                  <c:v>0.391164949687195</c:v>
                </c:pt>
                <c:pt idx="84">
                  <c:v>0.394049120479044</c:v>
                </c:pt>
                <c:pt idx="85">
                  <c:v>0.395483617533793</c:v>
                </c:pt>
                <c:pt idx="86">
                  <c:v>0.398256254628805</c:v>
                </c:pt>
                <c:pt idx="87">
                  <c:v>0.400651484479826</c:v>
                </c:pt>
                <c:pt idx="88">
                  <c:v>0.400479784672428</c:v>
                </c:pt>
                <c:pt idx="89">
                  <c:v>0.400872129937826</c:v>
                </c:pt>
                <c:pt idx="90">
                  <c:v>0.399645759305173</c:v>
                </c:pt>
                <c:pt idx="91">
                  <c:v>0.401802265691755</c:v>
                </c:pt>
                <c:pt idx="92">
                  <c:v>0.403354201150836</c:v>
                </c:pt>
                <c:pt idx="93">
                  <c:v>0.4045051501506</c:v>
                </c:pt>
                <c:pt idx="94">
                  <c:v>0.404864088965422</c:v>
                </c:pt>
                <c:pt idx="95">
                  <c:v>0.406487166316631</c:v>
                </c:pt>
                <c:pt idx="96">
                  <c:v>0.408326673937223</c:v>
                </c:pt>
                <c:pt idx="97">
                  <c:v>0.40607948809247</c:v>
                </c:pt>
                <c:pt idx="98">
                  <c:v>0.409386032603807</c:v>
                </c:pt>
                <c:pt idx="99">
                  <c:v>0.41111438705746</c:v>
                </c:pt>
                <c:pt idx="100">
                  <c:v>0.411572167277237</c:v>
                </c:pt>
                <c:pt idx="101">
                  <c:v>0.413005020518668</c:v>
                </c:pt>
                <c:pt idx="102">
                  <c:v>0.41417776228877</c:v>
                </c:pt>
                <c:pt idx="103">
                  <c:v>0.414614153237439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0.279930528675781</c:v>
                </c:pt>
                <c:pt idx="2">
                  <c:v>0.278288814242191</c:v>
                </c:pt>
                <c:pt idx="3">
                  <c:v>0.286092471892213</c:v>
                </c:pt>
                <c:pt idx="4">
                  <c:v>0.281418583089676</c:v>
                </c:pt>
                <c:pt idx="5">
                  <c:v>0.27967713881747</c:v>
                </c:pt>
                <c:pt idx="6">
                  <c:v>0.281659606362511</c:v>
                </c:pt>
                <c:pt idx="7">
                  <c:v>0.292615146169512</c:v>
                </c:pt>
                <c:pt idx="8">
                  <c:v>0.29036977839063</c:v>
                </c:pt>
                <c:pt idx="9">
                  <c:v>0.294413520509143</c:v>
                </c:pt>
                <c:pt idx="10">
                  <c:v>0.292633138070823</c:v>
                </c:pt>
                <c:pt idx="11">
                  <c:v>0.299702250980747</c:v>
                </c:pt>
                <c:pt idx="12">
                  <c:v>0.30034082607421</c:v>
                </c:pt>
                <c:pt idx="13">
                  <c:v>0.301927140677878</c:v>
                </c:pt>
                <c:pt idx="14">
                  <c:v>0.284905143585814</c:v>
                </c:pt>
                <c:pt idx="15">
                  <c:v>0.299719522036445</c:v>
                </c:pt>
                <c:pt idx="16">
                  <c:v>0.301496794334225</c:v>
                </c:pt>
                <c:pt idx="17">
                  <c:v>0.303720723428027</c:v>
                </c:pt>
                <c:pt idx="18">
                  <c:v>0.308486704830049</c:v>
                </c:pt>
                <c:pt idx="19">
                  <c:v>0.307589852588223</c:v>
                </c:pt>
                <c:pt idx="20">
                  <c:v>0.303460951087763</c:v>
                </c:pt>
                <c:pt idx="21">
                  <c:v>0.196287393181643</c:v>
                </c:pt>
                <c:pt idx="22">
                  <c:v>0.27510927251817</c:v>
                </c:pt>
                <c:pt idx="23">
                  <c:v>0.274892140487502</c:v>
                </c:pt>
                <c:pt idx="24">
                  <c:v>0.277904920279828</c:v>
                </c:pt>
                <c:pt idx="25">
                  <c:v>0.282168874263203</c:v>
                </c:pt>
                <c:pt idx="26">
                  <c:v>0.280958058545873</c:v>
                </c:pt>
                <c:pt idx="27">
                  <c:v>0.283772237069116</c:v>
                </c:pt>
                <c:pt idx="28">
                  <c:v>0.286011791650129</c:v>
                </c:pt>
                <c:pt idx="29">
                  <c:v>0.282419157704326</c:v>
                </c:pt>
                <c:pt idx="30">
                  <c:v>0.286179550969621</c:v>
                </c:pt>
                <c:pt idx="31">
                  <c:v>0.286834485300048</c:v>
                </c:pt>
                <c:pt idx="32">
                  <c:v>0.286660377897647</c:v>
                </c:pt>
                <c:pt idx="33">
                  <c:v>0.287812301888262</c:v>
                </c:pt>
                <c:pt idx="34">
                  <c:v>0.28618425624657</c:v>
                </c:pt>
                <c:pt idx="35">
                  <c:v>0.287880432354765</c:v>
                </c:pt>
                <c:pt idx="36">
                  <c:v>0.290798509324466</c:v>
                </c:pt>
                <c:pt idx="37">
                  <c:v>0.290390377781714</c:v>
                </c:pt>
                <c:pt idx="38">
                  <c:v>0.288817718857342</c:v>
                </c:pt>
                <c:pt idx="39">
                  <c:v>0.292724747134977</c:v>
                </c:pt>
                <c:pt idx="40">
                  <c:v>0.293583683069845</c:v>
                </c:pt>
                <c:pt idx="41">
                  <c:v>0.294613542288668</c:v>
                </c:pt>
                <c:pt idx="42">
                  <c:v>0.294289455742045</c:v>
                </c:pt>
                <c:pt idx="43">
                  <c:v>0.296200026373485</c:v>
                </c:pt>
                <c:pt idx="44">
                  <c:v>0.297503284264686</c:v>
                </c:pt>
                <c:pt idx="45">
                  <c:v>0.296722164339861</c:v>
                </c:pt>
                <c:pt idx="46">
                  <c:v>0.296837801758333</c:v>
                </c:pt>
                <c:pt idx="47">
                  <c:v>0.297001638881149</c:v>
                </c:pt>
                <c:pt idx="48">
                  <c:v>0.297626675082127</c:v>
                </c:pt>
                <c:pt idx="49">
                  <c:v>0.29744126126193</c:v>
                </c:pt>
                <c:pt idx="50">
                  <c:v>0.297190386141232</c:v>
                </c:pt>
                <c:pt idx="51">
                  <c:v>0.298355559706602</c:v>
                </c:pt>
                <c:pt idx="52">
                  <c:v>0.299786500150151</c:v>
                </c:pt>
                <c:pt idx="53">
                  <c:v>0.300669588435882</c:v>
                </c:pt>
                <c:pt idx="54">
                  <c:v>0.300503920656855</c:v>
                </c:pt>
                <c:pt idx="55">
                  <c:v>0.301904084883477</c:v>
                </c:pt>
                <c:pt idx="56">
                  <c:v>0.303349356665988</c:v>
                </c:pt>
                <c:pt idx="57">
                  <c:v>0.304430643837272</c:v>
                </c:pt>
                <c:pt idx="58">
                  <c:v>0.30553583381498</c:v>
                </c:pt>
                <c:pt idx="59">
                  <c:v>0.306516007131655</c:v>
                </c:pt>
                <c:pt idx="60">
                  <c:v>0.307104461207117</c:v>
                </c:pt>
                <c:pt idx="61">
                  <c:v>0.308442849844457</c:v>
                </c:pt>
                <c:pt idx="62">
                  <c:v>0.306938886909374</c:v>
                </c:pt>
                <c:pt idx="63">
                  <c:v>0.306789499054785</c:v>
                </c:pt>
                <c:pt idx="64">
                  <c:v>0.307519339592309</c:v>
                </c:pt>
                <c:pt idx="65">
                  <c:v>0.30761651635292</c:v>
                </c:pt>
                <c:pt idx="66">
                  <c:v>0.308421376927252</c:v>
                </c:pt>
                <c:pt idx="67">
                  <c:v>0.311119387227161</c:v>
                </c:pt>
                <c:pt idx="68">
                  <c:v>0.311723577720736</c:v>
                </c:pt>
                <c:pt idx="69">
                  <c:v>0.312217278042833</c:v>
                </c:pt>
                <c:pt idx="70">
                  <c:v>0.313045227101325</c:v>
                </c:pt>
                <c:pt idx="71">
                  <c:v>0.313315482734049</c:v>
                </c:pt>
                <c:pt idx="72">
                  <c:v>0.312505869323137</c:v>
                </c:pt>
                <c:pt idx="73">
                  <c:v>0.31101064416541</c:v>
                </c:pt>
                <c:pt idx="74">
                  <c:v>0.312552550163713</c:v>
                </c:pt>
                <c:pt idx="75">
                  <c:v>0.316618886931701</c:v>
                </c:pt>
                <c:pt idx="76">
                  <c:v>0.315622547759986</c:v>
                </c:pt>
                <c:pt idx="77">
                  <c:v>0.317586474638456</c:v>
                </c:pt>
                <c:pt idx="78">
                  <c:v>0.319121939211205</c:v>
                </c:pt>
                <c:pt idx="79">
                  <c:v>0.320014243142242</c:v>
                </c:pt>
                <c:pt idx="80">
                  <c:v>0.320591607844781</c:v>
                </c:pt>
                <c:pt idx="81">
                  <c:v>0.321809414040326</c:v>
                </c:pt>
                <c:pt idx="82">
                  <c:v>0.321426595972239</c:v>
                </c:pt>
                <c:pt idx="83">
                  <c:v>0.321817270498316</c:v>
                </c:pt>
                <c:pt idx="84">
                  <c:v>0.322083301869016</c:v>
                </c:pt>
                <c:pt idx="85">
                  <c:v>0.322733317712891</c:v>
                </c:pt>
                <c:pt idx="86">
                  <c:v>0.323752295372395</c:v>
                </c:pt>
                <c:pt idx="87">
                  <c:v>0.324590706478884</c:v>
                </c:pt>
                <c:pt idx="88">
                  <c:v>0.325743952514074</c:v>
                </c:pt>
                <c:pt idx="89">
                  <c:v>0.327903517210976</c:v>
                </c:pt>
                <c:pt idx="90">
                  <c:v>0.327997798220212</c:v>
                </c:pt>
                <c:pt idx="91">
                  <c:v>0.326312744733629</c:v>
                </c:pt>
                <c:pt idx="92">
                  <c:v>0.327594995870683</c:v>
                </c:pt>
                <c:pt idx="93">
                  <c:v>0.3289550871534</c:v>
                </c:pt>
                <c:pt idx="94">
                  <c:v>0.330649214232465</c:v>
                </c:pt>
                <c:pt idx="95">
                  <c:v>0.332140175753503</c:v>
                </c:pt>
                <c:pt idx="96">
                  <c:v>0.334082075575609</c:v>
                </c:pt>
                <c:pt idx="97">
                  <c:v>0.333401702224735</c:v>
                </c:pt>
                <c:pt idx="98">
                  <c:v>0.334264034412062</c:v>
                </c:pt>
                <c:pt idx="99">
                  <c:v>0.335215111083598</c:v>
                </c:pt>
                <c:pt idx="100">
                  <c:v>0.333637902657465</c:v>
                </c:pt>
                <c:pt idx="101">
                  <c:v>0.335189178106804</c:v>
                </c:pt>
                <c:pt idx="102">
                  <c:v>0.335831392070644</c:v>
                </c:pt>
                <c:pt idx="103">
                  <c:v>0.336103731579379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0.253110055249215</c:v>
                </c:pt>
                <c:pt idx="2">
                  <c:v>0.253802367072784</c:v>
                </c:pt>
                <c:pt idx="3">
                  <c:v>0.255284943548938</c:v>
                </c:pt>
                <c:pt idx="4">
                  <c:v>0.258254266477499</c:v>
                </c:pt>
                <c:pt idx="5">
                  <c:v>0.256243350557614</c:v>
                </c:pt>
                <c:pt idx="6">
                  <c:v>0.259270217831763</c:v>
                </c:pt>
                <c:pt idx="7">
                  <c:v>0.264182178618977</c:v>
                </c:pt>
                <c:pt idx="8">
                  <c:v>0.26641553626707</c:v>
                </c:pt>
                <c:pt idx="9">
                  <c:v>0.268679461686295</c:v>
                </c:pt>
                <c:pt idx="10">
                  <c:v>0.269965765111406</c:v>
                </c:pt>
                <c:pt idx="11">
                  <c:v>0.273284607364115</c:v>
                </c:pt>
                <c:pt idx="12">
                  <c:v>0.275308418911728</c:v>
                </c:pt>
                <c:pt idx="13">
                  <c:v>0.276337597168761</c:v>
                </c:pt>
                <c:pt idx="14">
                  <c:v>0.262610341244767</c:v>
                </c:pt>
                <c:pt idx="15">
                  <c:v>0.27784293195425</c:v>
                </c:pt>
                <c:pt idx="16">
                  <c:v>0.276206504660444</c:v>
                </c:pt>
                <c:pt idx="17">
                  <c:v>0.277699323076273</c:v>
                </c:pt>
                <c:pt idx="18">
                  <c:v>0.279855176814098</c:v>
                </c:pt>
                <c:pt idx="19">
                  <c:v>0.283776918605248</c:v>
                </c:pt>
                <c:pt idx="20">
                  <c:v>0.28201696888122</c:v>
                </c:pt>
                <c:pt idx="21">
                  <c:v>0.166382587723922</c:v>
                </c:pt>
                <c:pt idx="22">
                  <c:v>0.255802945117731</c:v>
                </c:pt>
                <c:pt idx="23">
                  <c:v>0.257339172552406</c:v>
                </c:pt>
                <c:pt idx="24">
                  <c:v>0.258866518686979</c:v>
                </c:pt>
                <c:pt idx="25">
                  <c:v>0.262141677002475</c:v>
                </c:pt>
                <c:pt idx="26">
                  <c:v>0.263002629485216</c:v>
                </c:pt>
                <c:pt idx="27">
                  <c:v>0.264675547168443</c:v>
                </c:pt>
                <c:pt idx="28">
                  <c:v>0.267944438036977</c:v>
                </c:pt>
                <c:pt idx="29">
                  <c:v>0.268911302230064</c:v>
                </c:pt>
                <c:pt idx="30">
                  <c:v>0.270088906839984</c:v>
                </c:pt>
                <c:pt idx="31">
                  <c:v>0.270093779933289</c:v>
                </c:pt>
                <c:pt idx="32">
                  <c:v>0.269741461723656</c:v>
                </c:pt>
                <c:pt idx="33">
                  <c:v>0.271157497825827</c:v>
                </c:pt>
                <c:pt idx="34">
                  <c:v>0.272041954641377</c:v>
                </c:pt>
                <c:pt idx="35">
                  <c:v>0.273188929133291</c:v>
                </c:pt>
                <c:pt idx="36">
                  <c:v>0.27392458799951</c:v>
                </c:pt>
                <c:pt idx="37">
                  <c:v>0.275577989567842</c:v>
                </c:pt>
                <c:pt idx="38">
                  <c:v>0.278650120646371</c:v>
                </c:pt>
                <c:pt idx="39">
                  <c:v>0.279119976531282</c:v>
                </c:pt>
                <c:pt idx="40">
                  <c:v>0.281464527825058</c:v>
                </c:pt>
                <c:pt idx="41">
                  <c:v>0.282489239740911</c:v>
                </c:pt>
                <c:pt idx="42">
                  <c:v>0.283459739105338</c:v>
                </c:pt>
                <c:pt idx="43">
                  <c:v>0.285024290902472</c:v>
                </c:pt>
                <c:pt idx="44">
                  <c:v>0.286502697758108</c:v>
                </c:pt>
                <c:pt idx="45">
                  <c:v>0.287212530830687</c:v>
                </c:pt>
                <c:pt idx="46">
                  <c:v>0.2886837337823</c:v>
                </c:pt>
                <c:pt idx="47">
                  <c:v>0.290055372909749</c:v>
                </c:pt>
                <c:pt idx="48">
                  <c:v>0.290723495578467</c:v>
                </c:pt>
                <c:pt idx="49">
                  <c:v>0.292592082965481</c:v>
                </c:pt>
                <c:pt idx="50">
                  <c:v>0.294301478285993</c:v>
                </c:pt>
                <c:pt idx="51">
                  <c:v>0.296054034151799</c:v>
                </c:pt>
                <c:pt idx="52">
                  <c:v>0.297203859155515</c:v>
                </c:pt>
                <c:pt idx="53">
                  <c:v>0.296499838173387</c:v>
                </c:pt>
                <c:pt idx="54">
                  <c:v>0.296827339251961</c:v>
                </c:pt>
                <c:pt idx="55">
                  <c:v>0.297609018098603</c:v>
                </c:pt>
                <c:pt idx="56">
                  <c:v>0.298929698772662</c:v>
                </c:pt>
                <c:pt idx="57">
                  <c:v>0.300119453439551</c:v>
                </c:pt>
                <c:pt idx="58">
                  <c:v>0.300496702911216</c:v>
                </c:pt>
                <c:pt idx="59">
                  <c:v>0.303019081166787</c:v>
                </c:pt>
                <c:pt idx="60">
                  <c:v>0.304200711311336</c:v>
                </c:pt>
                <c:pt idx="61">
                  <c:v>0.304058066546347</c:v>
                </c:pt>
                <c:pt idx="62">
                  <c:v>0.304157794692318</c:v>
                </c:pt>
                <c:pt idx="63">
                  <c:v>0.303959666735713</c:v>
                </c:pt>
                <c:pt idx="64">
                  <c:v>0.303358891876052</c:v>
                </c:pt>
                <c:pt idx="65">
                  <c:v>0.304075678385027</c:v>
                </c:pt>
                <c:pt idx="66">
                  <c:v>0.304374459992682</c:v>
                </c:pt>
                <c:pt idx="67">
                  <c:v>0.304982140018251</c:v>
                </c:pt>
                <c:pt idx="68">
                  <c:v>0.305943904578425</c:v>
                </c:pt>
                <c:pt idx="69">
                  <c:v>0.305184131169008</c:v>
                </c:pt>
                <c:pt idx="70">
                  <c:v>0.305239642212904</c:v>
                </c:pt>
                <c:pt idx="71">
                  <c:v>0.305597422375025</c:v>
                </c:pt>
                <c:pt idx="72">
                  <c:v>0.305858782813345</c:v>
                </c:pt>
                <c:pt idx="73">
                  <c:v>0.305374095170814</c:v>
                </c:pt>
                <c:pt idx="74">
                  <c:v>0.306780082142094</c:v>
                </c:pt>
                <c:pt idx="75">
                  <c:v>0.307773946832154</c:v>
                </c:pt>
                <c:pt idx="76">
                  <c:v>0.30774618546679</c:v>
                </c:pt>
                <c:pt idx="77">
                  <c:v>0.309551695622567</c:v>
                </c:pt>
                <c:pt idx="78">
                  <c:v>0.311877380008462</c:v>
                </c:pt>
                <c:pt idx="79">
                  <c:v>0.31265801998743</c:v>
                </c:pt>
                <c:pt idx="80">
                  <c:v>0.313452031725251</c:v>
                </c:pt>
                <c:pt idx="81">
                  <c:v>0.313025383162374</c:v>
                </c:pt>
                <c:pt idx="82">
                  <c:v>0.313485529001591</c:v>
                </c:pt>
                <c:pt idx="83">
                  <c:v>0.313809380713654</c:v>
                </c:pt>
                <c:pt idx="84">
                  <c:v>0.315263305556589</c:v>
                </c:pt>
                <c:pt idx="85">
                  <c:v>0.316785564573672</c:v>
                </c:pt>
                <c:pt idx="86">
                  <c:v>0.318531362567923</c:v>
                </c:pt>
                <c:pt idx="87">
                  <c:v>0.321838171278941</c:v>
                </c:pt>
                <c:pt idx="88">
                  <c:v>0.321972963002974</c:v>
                </c:pt>
                <c:pt idx="89">
                  <c:v>0.324195402021553</c:v>
                </c:pt>
                <c:pt idx="90">
                  <c:v>0.324873429779018</c:v>
                </c:pt>
                <c:pt idx="91">
                  <c:v>0.325892250080478</c:v>
                </c:pt>
                <c:pt idx="92">
                  <c:v>0.327240056427087</c:v>
                </c:pt>
                <c:pt idx="93">
                  <c:v>0.326477347652053</c:v>
                </c:pt>
                <c:pt idx="94">
                  <c:v>0.325701394915099</c:v>
                </c:pt>
                <c:pt idx="95">
                  <c:v>0.326775446708254</c:v>
                </c:pt>
                <c:pt idx="96">
                  <c:v>0.327846645952885</c:v>
                </c:pt>
                <c:pt idx="97">
                  <c:v>0.328748524842864</c:v>
                </c:pt>
                <c:pt idx="98">
                  <c:v>0.329619305440454</c:v>
                </c:pt>
                <c:pt idx="99">
                  <c:v>0.331224779200798</c:v>
                </c:pt>
                <c:pt idx="100">
                  <c:v>0.331526532667454</c:v>
                </c:pt>
                <c:pt idx="101">
                  <c:v>0.332637160187462</c:v>
                </c:pt>
                <c:pt idx="102">
                  <c:v>0.333030121563487</c:v>
                </c:pt>
                <c:pt idx="103">
                  <c:v>0.332725008587514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776097"/>
        <c:axId val="97981964"/>
      </c:lineChart>
      <c:catAx>
        <c:axId val="337760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981964"/>
        <c:crosses val="autoZero"/>
        <c:auto val="1"/>
        <c:lblAlgn val="ctr"/>
        <c:lblOffset val="100"/>
      </c:catAx>
      <c:valAx>
        <c:axId val="97981964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776097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252000</xdr:colOff>
      <xdr:row>96</xdr:row>
      <xdr:rowOff>129600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2560" y="15241320"/>
          <a:ext cx="4747320" cy="3768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571680</xdr:colOff>
      <xdr:row>49</xdr:row>
      <xdr:rowOff>23760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599520" y="7575120"/>
          <a:ext cx="11891520" cy="2375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115920</xdr:colOff>
      <xdr:row>146</xdr:row>
      <xdr:rowOff>133200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406520" y="27833040"/>
          <a:ext cx="6824520" cy="514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242640</xdr:colOff>
      <xdr:row>49</xdr:row>
      <xdr:rowOff>23760</xdr:rowOff>
    </xdr:to>
    <xdr:graphicFrame>
      <xdr:nvGraphicFramePr>
        <xdr:cNvPr id="3" name="Chart 1"/>
        <xdr:cNvGraphicFramePr/>
      </xdr:nvGraphicFramePr>
      <xdr:xfrm>
        <a:off x="7653600" y="2840400"/>
        <a:ext cx="10848240" cy="72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322200</xdr:colOff>
      <xdr:row>95</xdr:row>
      <xdr:rowOff>146880</xdr:rowOff>
    </xdr:to>
    <xdr:graphicFrame>
      <xdr:nvGraphicFramePr>
        <xdr:cNvPr id="4" name="Chart 4"/>
        <xdr:cNvGraphicFramePr/>
      </xdr:nvGraphicFramePr>
      <xdr:xfrm>
        <a:off x="5519520" y="11731320"/>
        <a:ext cx="10356840" cy="72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78</xdr:col>
      <xdr:colOff>720</xdr:colOff>
      <xdr:row>37</xdr:row>
      <xdr:rowOff>8280</xdr:rowOff>
    </xdr:to>
    <xdr:graphicFrame>
      <xdr:nvGraphicFramePr>
        <xdr:cNvPr id="5" name="Chart 3"/>
        <xdr:cNvGraphicFramePr/>
      </xdr:nvGraphicFramePr>
      <xdr:xfrm>
        <a:off x="43501320" y="273960"/>
        <a:ext cx="12226320" cy="747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369720</xdr:colOff>
      <xdr:row>69</xdr:row>
      <xdr:rowOff>172440</xdr:rowOff>
    </xdr:to>
    <xdr:graphicFrame>
      <xdr:nvGraphicFramePr>
        <xdr:cNvPr id="6" name="Chart 2"/>
        <xdr:cNvGraphicFramePr/>
      </xdr:nvGraphicFramePr>
      <xdr:xfrm>
        <a:off x="17912520" y="8568360"/>
        <a:ext cx="6802920" cy="55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207720</xdr:colOff>
      <xdr:row>35</xdr:row>
      <xdr:rowOff>150120</xdr:rowOff>
    </xdr:to>
    <xdr:graphicFrame>
      <xdr:nvGraphicFramePr>
        <xdr:cNvPr id="7" name="Chart 6"/>
        <xdr:cNvGraphicFramePr/>
      </xdr:nvGraphicFramePr>
      <xdr:xfrm>
        <a:off x="11658600" y="2091960"/>
        <a:ext cx="6808320" cy="552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207720</xdr:colOff>
      <xdr:row>40</xdr:row>
      <xdr:rowOff>149760</xdr:rowOff>
    </xdr:to>
    <xdr:graphicFrame>
      <xdr:nvGraphicFramePr>
        <xdr:cNvPr id="8" name="Chart 3"/>
        <xdr:cNvGraphicFramePr/>
      </xdr:nvGraphicFramePr>
      <xdr:xfrm>
        <a:off x="36004320" y="3044160"/>
        <a:ext cx="6808680" cy="552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123120</xdr:colOff>
      <xdr:row>119</xdr:row>
      <xdr:rowOff>78120</xdr:rowOff>
    </xdr:to>
    <xdr:graphicFrame>
      <xdr:nvGraphicFramePr>
        <xdr:cNvPr id="9" name="Chart 1"/>
        <xdr:cNvGraphicFramePr/>
      </xdr:nvGraphicFramePr>
      <xdr:xfrm>
        <a:off x="12624120" y="17689320"/>
        <a:ext cx="7110720" cy="56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161280</xdr:colOff>
      <xdr:row>93</xdr:row>
      <xdr:rowOff>190080</xdr:rowOff>
    </xdr:to>
    <xdr:graphicFrame>
      <xdr:nvGraphicFramePr>
        <xdr:cNvPr id="10" name="Chart 2"/>
        <xdr:cNvGraphicFramePr/>
      </xdr:nvGraphicFramePr>
      <xdr:xfrm>
        <a:off x="547200" y="12354120"/>
        <a:ext cx="7729200" cy="60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102600</xdr:colOff>
      <xdr:row>92</xdr:row>
      <xdr:rowOff>139320</xdr:rowOff>
    </xdr:to>
    <xdr:graphicFrame>
      <xdr:nvGraphicFramePr>
        <xdr:cNvPr id="11" name="Chart 2"/>
        <xdr:cNvGraphicFramePr/>
      </xdr:nvGraphicFramePr>
      <xdr:xfrm>
        <a:off x="19780560" y="11974320"/>
        <a:ext cx="8049240" cy="623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21240</xdr:colOff>
      <xdr:row>30</xdr:row>
      <xdr:rowOff>103320</xdr:rowOff>
    </xdr:to>
    <xdr:graphicFrame>
      <xdr:nvGraphicFramePr>
        <xdr:cNvPr id="12" name="Chart 2"/>
        <xdr:cNvGraphicFramePr/>
      </xdr:nvGraphicFramePr>
      <xdr:xfrm>
        <a:off x="8427960" y="1681200"/>
        <a:ext cx="6471000" cy="46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0" activeCellId="0" sqref="H20"/>
    </sheetView>
  </sheetViews>
  <sheetFormatPr defaultColWidth="10.45312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0.410230166516346</v>
      </c>
      <c r="C3" s="3" t="n">
        <f aca="false">Adequacy_central!C2</f>
        <v>0.589769833483654</v>
      </c>
      <c r="D3" s="3" t="n">
        <f aca="false">Adequacy_central!D2</f>
        <v>0</v>
      </c>
      <c r="E3" s="3" t="n">
        <f aca="false">Adequacy_central!E2</f>
        <v>0.994935303799767</v>
      </c>
      <c r="F3" s="3" t="n">
        <f aca="false">Adequacy_central!G2</f>
        <v>0.994935303799767</v>
      </c>
      <c r="G3" s="3" t="n">
        <f aca="false">Adequacy_central!K2</f>
        <v>0.245622682622524</v>
      </c>
      <c r="H3" s="0" t="n">
        <v>2015</v>
      </c>
      <c r="I3" s="3" t="n">
        <f aca="false">Adequacy_central!I2</f>
        <v>0.45521025532887</v>
      </c>
      <c r="J3" s="3" t="n">
        <f aca="false">Adequacy_central!M2</f>
        <v>0.539725048470897</v>
      </c>
      <c r="K3" s="3" t="n">
        <f aca="false">Adequacy_central!O2</f>
        <v>0</v>
      </c>
      <c r="L3" s="0" t="n">
        <f aca="false">F3-E3</f>
        <v>0</v>
      </c>
      <c r="N3" s="3" t="n">
        <f aca="false">Adequacy_central!F2</f>
        <v>0.995781280718719</v>
      </c>
      <c r="O3" s="3" t="n">
        <f aca="false">Adequacy_central!H2</f>
        <v>0.995781280718719</v>
      </c>
      <c r="P3" s="3" t="n">
        <f aca="false">Adequacy_central!L2</f>
        <v>0.27363458528525</v>
      </c>
      <c r="Q3" s="0" t="n">
        <v>2015</v>
      </c>
      <c r="R3" s="4" t="n">
        <f aca="false">Adequacy_central!J2</f>
        <v>0.497009030145182</v>
      </c>
      <c r="S3" s="3" t="n">
        <f aca="false">Adequacy_central!N2</f>
        <v>0.498772250573537</v>
      </c>
      <c r="T3" s="3" t="n">
        <f aca="false">Adequacy_central!P2</f>
        <v>0</v>
      </c>
      <c r="U3" s="0" t="n">
        <f aca="false">O3-N3</f>
        <v>0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0.409486944702118</v>
      </c>
      <c r="C4" s="3" t="n">
        <f aca="false">Adequacy_central!C3</f>
        <v>0.590513055297882</v>
      </c>
      <c r="D4" s="3" t="n">
        <f aca="false">Adequacy_central!D3</f>
        <v>0</v>
      </c>
      <c r="E4" s="3" t="n">
        <f aca="false">Adequacy_central!E3</f>
        <v>0.995113591821377</v>
      </c>
      <c r="F4" s="3" t="n">
        <f aca="false">Adequacy_central!G3</f>
        <v>0.995113591821377</v>
      </c>
      <c r="G4" s="3" t="n">
        <f aca="false">Adequacy_central!K3</f>
        <v>0.244859915884639</v>
      </c>
      <c r="H4" s="0" t="n">
        <v>2015</v>
      </c>
      <c r="I4" s="3" t="n">
        <f aca="false">Adequacy_central!I3</f>
        <v>0.454539264262669</v>
      </c>
      <c r="J4" s="3" t="n">
        <f aca="false">Adequacy_central!M3</f>
        <v>0.540574327558708</v>
      </c>
      <c r="K4" s="3" t="n">
        <f aca="false">Adequacy_central!O3</f>
        <v>0</v>
      </c>
      <c r="L4" s="0" t="n">
        <f aca="false">F4-E4</f>
        <v>0</v>
      </c>
      <c r="N4" s="3" t="n">
        <f aca="false">Adequacy_central!F3</f>
        <v>0.996069360002878</v>
      </c>
      <c r="O4" s="3" t="n">
        <f aca="false">Adequacy_central!H3</f>
        <v>0.996069360002878</v>
      </c>
      <c r="P4" s="3" t="n">
        <f aca="false">Adequacy_central!L3</f>
        <v>0.272579415044789</v>
      </c>
      <c r="Q4" s="0" t="n">
        <v>2015</v>
      </c>
      <c r="R4" s="4" t="n">
        <f aca="false">Adequacy_central!J3</f>
        <v>0.497981796596755</v>
      </c>
      <c r="S4" s="3" t="n">
        <f aca="false">Adequacy_central!N3</f>
        <v>0.498087563406123</v>
      </c>
      <c r="T4" s="3" t="n">
        <f aca="false">Adequacy_central!P3</f>
        <v>0</v>
      </c>
      <c r="U4" s="0" t="n">
        <f aca="false">O4-N4</f>
        <v>0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0.40573144370947</v>
      </c>
      <c r="C5" s="3" t="n">
        <f aca="false">Adequacy_central!C4</f>
        <v>0.59426855629053</v>
      </c>
      <c r="D5" s="3" t="n">
        <f aca="false">Adequacy_central!D4</f>
        <v>0</v>
      </c>
      <c r="E5" s="3" t="n">
        <f aca="false">Adequacy_central!E4</f>
        <v>0.99552593250053</v>
      </c>
      <c r="F5" s="3" t="n">
        <f aca="false">Adequacy_central!G4</f>
        <v>0.99552593250053</v>
      </c>
      <c r="G5" s="3" t="n">
        <f aca="false">Adequacy_central!K4</f>
        <v>0.246290391168779</v>
      </c>
      <c r="H5" s="0" t="n">
        <v>2015</v>
      </c>
      <c r="I5" s="3" t="n">
        <f aca="false">Adequacy_central!I4</f>
        <v>0.450887803306726</v>
      </c>
      <c r="J5" s="3" t="n">
        <f aca="false">Adequacy_central!M4</f>
        <v>0.544638129193805</v>
      </c>
      <c r="K5" s="3" t="n">
        <f aca="false">Adequacy_central!O4</f>
        <v>0</v>
      </c>
      <c r="L5" s="0" t="n">
        <f aca="false">F5-E5</f>
        <v>0</v>
      </c>
      <c r="N5" s="3" t="n">
        <f aca="false">Adequacy_central!F4</f>
        <v>0.996580600413584</v>
      </c>
      <c r="O5" s="3" t="n">
        <f aca="false">Adequacy_central!H4</f>
        <v>0.996580600413584</v>
      </c>
      <c r="P5" s="3" t="n">
        <f aca="false">Adequacy_central!L4</f>
        <v>0.275048735100588</v>
      </c>
      <c r="Q5" s="0" t="n">
        <v>2015</v>
      </c>
      <c r="R5" s="4" t="n">
        <f aca="false">Adequacy_central!J4</f>
        <v>0.49587612342394</v>
      </c>
      <c r="S5" s="3" t="n">
        <f aca="false">Adequacy_central!N4</f>
        <v>0.500704476989643</v>
      </c>
      <c r="T5" s="3" t="n">
        <f aca="false">Adequacy_central!P4</f>
        <v>0</v>
      </c>
      <c r="U5" s="0" t="n">
        <f aca="false">O5-N5</f>
        <v>0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0.40425086375884</v>
      </c>
      <c r="C6" s="3" t="n">
        <f aca="false">Adequacy_central!C5</f>
        <v>0.59574913624116</v>
      </c>
      <c r="D6" s="3" t="n">
        <f aca="false">Adequacy_central!D5</f>
        <v>0</v>
      </c>
      <c r="E6" s="3" t="n">
        <f aca="false">Adequacy_central!E5</f>
        <v>0.995204478248852</v>
      </c>
      <c r="F6" s="3" t="n">
        <f aca="false">Adequacy_central!G5</f>
        <v>0.995204478248852</v>
      </c>
      <c r="G6" s="3" t="n">
        <f aca="false">Adequacy_central!K5</f>
        <v>0.246309469153349</v>
      </c>
      <c r="H6" s="0" t="n">
        <v>2015</v>
      </c>
      <c r="I6" s="3" t="n">
        <f aca="false">Adequacy_central!I5</f>
        <v>0.449808491372282</v>
      </c>
      <c r="J6" s="3" t="n">
        <f aca="false">Adequacy_central!M5</f>
        <v>0.545395986876571</v>
      </c>
      <c r="K6" s="3" t="n">
        <f aca="false">Adequacy_central!O5</f>
        <v>0</v>
      </c>
      <c r="L6" s="0" t="n">
        <f aca="false">F6-E6</f>
        <v>0</v>
      </c>
      <c r="N6" s="3" t="n">
        <f aca="false">Adequacy_central!F5</f>
        <v>0.996595121202168</v>
      </c>
      <c r="O6" s="3" t="n">
        <f aca="false">Adequacy_central!H5</f>
        <v>0.996595121202168</v>
      </c>
      <c r="P6" s="3" t="n">
        <f aca="false">Adequacy_central!L5</f>
        <v>0.276048975657196</v>
      </c>
      <c r="Q6" s="0" t="n">
        <v>2015</v>
      </c>
      <c r="R6" s="4" t="n">
        <f aca="false">Adequacy_central!J5</f>
        <v>0.496132322142269</v>
      </c>
      <c r="S6" s="3" t="n">
        <f aca="false">Adequacy_central!N5</f>
        <v>0.500462799059899</v>
      </c>
      <c r="T6" s="3" t="n">
        <f aca="false">Adequacy_central!P5</f>
        <v>0</v>
      </c>
      <c r="U6" s="0" t="n">
        <f aca="false">O6-N6</f>
        <v>0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0.402314403844314</v>
      </c>
      <c r="C7" s="3" t="n">
        <f aca="false">Adequacy_central!C6</f>
        <v>0.597685596155686</v>
      </c>
      <c r="D7" s="3" t="n">
        <f aca="false">Adequacy_central!D6</f>
        <v>0</v>
      </c>
      <c r="E7" s="3" t="n">
        <f aca="false">Adequacy_central!E6</f>
        <v>0.995242298027133</v>
      </c>
      <c r="F7" s="3" t="n">
        <f aca="false">Adequacy_central!G6</f>
        <v>0.995242298027133</v>
      </c>
      <c r="G7" s="3" t="n">
        <f aca="false">Adequacy_central!K6</f>
        <v>0.245572514726733</v>
      </c>
      <c r="H7" s="0" t="n">
        <f aca="false">H3+1</f>
        <v>2016</v>
      </c>
      <c r="I7" s="3" t="n">
        <f aca="false">Adequacy_central!I6</f>
        <v>0.448844592922047</v>
      </c>
      <c r="J7" s="3" t="n">
        <f aca="false">Adequacy_central!M6</f>
        <v>0.546397705105086</v>
      </c>
      <c r="K7" s="3" t="n">
        <f aca="false">Adequacy_central!O6</f>
        <v>0</v>
      </c>
      <c r="L7" s="0" t="n">
        <f aca="false">F7-E7</f>
        <v>0</v>
      </c>
      <c r="N7" s="3" t="n">
        <f aca="false">Adequacy_central!F6</f>
        <v>0.99664647104006</v>
      </c>
      <c r="O7" s="3" t="n">
        <f aca="false">Adequacy_central!H6</f>
        <v>0.99664647104006</v>
      </c>
      <c r="P7" s="3" t="n">
        <f aca="false">Adequacy_central!L6</f>
        <v>0.275021583156945</v>
      </c>
      <c r="Q7" s="0" t="n">
        <f aca="false">Q3+1</f>
        <v>2016</v>
      </c>
      <c r="R7" s="4" t="n">
        <f aca="false">Adequacy_central!J6</f>
        <v>0.494872906188712</v>
      </c>
      <c r="S7" s="3" t="n">
        <f aca="false">Adequacy_central!N6</f>
        <v>0.501773564851348</v>
      </c>
      <c r="T7" s="3" t="n">
        <f aca="false">Adequacy_central!P6</f>
        <v>0</v>
      </c>
      <c r="U7" s="0" t="n">
        <f aca="false">O7-N7</f>
        <v>0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0.397775852603315</v>
      </c>
      <c r="C8" s="3" t="n">
        <f aca="false">Adequacy_central!C7</f>
        <v>0.602224147396685</v>
      </c>
      <c r="D8" s="3" t="n">
        <f aca="false">Adequacy_central!D7</f>
        <v>0</v>
      </c>
      <c r="E8" s="3" t="n">
        <f aca="false">Adequacy_central!E7</f>
        <v>0.995319080142038</v>
      </c>
      <c r="F8" s="3" t="n">
        <f aca="false">Adequacy_central!G7</f>
        <v>0.995319080142038</v>
      </c>
      <c r="G8" s="3" t="n">
        <f aca="false">Adequacy_central!K7</f>
        <v>0.246974166422839</v>
      </c>
      <c r="H8" s="0" t="n">
        <f aca="false">H4+1</f>
        <v>2016</v>
      </c>
      <c r="I8" s="3" t="n">
        <f aca="false">Adequacy_central!I7</f>
        <v>0.444362630969553</v>
      </c>
      <c r="J8" s="3" t="n">
        <f aca="false">Adequacy_central!M7</f>
        <v>0.550956449172485</v>
      </c>
      <c r="K8" s="3" t="n">
        <f aca="false">Adequacy_central!O7</f>
        <v>0</v>
      </c>
      <c r="L8" s="0" t="n">
        <f aca="false">F8-E8</f>
        <v>0</v>
      </c>
      <c r="N8" s="3" t="n">
        <f aca="false">Adequacy_central!F7</f>
        <v>0.996871861406629</v>
      </c>
      <c r="O8" s="3" t="n">
        <f aca="false">Adequacy_central!H7</f>
        <v>0.996871861406629</v>
      </c>
      <c r="P8" s="3" t="n">
        <f aca="false">Adequacy_central!L7</f>
        <v>0.275213985969516</v>
      </c>
      <c r="Q8" s="0" t="n">
        <f aca="false">Q4+1</f>
        <v>2016</v>
      </c>
      <c r="R8" s="4" t="n">
        <f aca="false">Adequacy_central!J7</f>
        <v>0.489183366085876</v>
      </c>
      <c r="S8" s="3" t="n">
        <f aca="false">Adequacy_central!N7</f>
        <v>0.507688495320753</v>
      </c>
      <c r="T8" s="3" t="n">
        <f aca="false">Adequacy_central!P7</f>
        <v>0</v>
      </c>
      <c r="U8" s="0" t="n">
        <f aca="false">O8-N8</f>
        <v>0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0.396531749065282</v>
      </c>
      <c r="C9" s="3" t="n">
        <f aca="false">Adequacy_central!C8</f>
        <v>0.603468250934718</v>
      </c>
      <c r="D9" s="3" t="n">
        <f aca="false">Adequacy_central!D8</f>
        <v>0</v>
      </c>
      <c r="E9" s="3" t="n">
        <f aca="false">Adequacy_central!E8</f>
        <v>0.995349355425073</v>
      </c>
      <c r="F9" s="3" t="n">
        <f aca="false">Adequacy_central!G8</f>
        <v>0.995349355425073</v>
      </c>
      <c r="G9" s="3" t="n">
        <f aca="false">Adequacy_central!K8</f>
        <v>0.247507270343671</v>
      </c>
      <c r="H9" s="0" t="n">
        <f aca="false">H5+1</f>
        <v>2016</v>
      </c>
      <c r="I9" s="3" t="n">
        <f aca="false">Adequacy_central!I8</f>
        <v>0.444377487780959</v>
      </c>
      <c r="J9" s="3" t="n">
        <f aca="false">Adequacy_central!M8</f>
        <v>0.550971867644115</v>
      </c>
      <c r="K9" s="3" t="n">
        <f aca="false">Adequacy_central!O8</f>
        <v>0</v>
      </c>
      <c r="L9" s="0" t="n">
        <f aca="false">F9-E9</f>
        <v>0</v>
      </c>
      <c r="N9" s="3" t="n">
        <f aca="false">Adequacy_central!F8</f>
        <v>0.99678454709795</v>
      </c>
      <c r="O9" s="3" t="n">
        <f aca="false">Adequacy_central!H8</f>
        <v>0.99678454709795</v>
      </c>
      <c r="P9" s="3" t="n">
        <f aca="false">Adequacy_central!L8</f>
        <v>0.276611229366793</v>
      </c>
      <c r="Q9" s="0" t="n">
        <f aca="false">Q5+1</f>
        <v>2016</v>
      </c>
      <c r="R9" s="4" t="n">
        <f aca="false">Adequacy_central!J8</f>
        <v>0.489067976533391</v>
      </c>
      <c r="S9" s="3" t="n">
        <f aca="false">Adequacy_central!N8</f>
        <v>0.50771657056456</v>
      </c>
      <c r="T9" s="3" t="n">
        <f aca="false">Adequacy_central!P8</f>
        <v>0</v>
      </c>
      <c r="U9" s="0" t="n">
        <f aca="false">O9-N9</f>
        <v>0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0.395817031083881</v>
      </c>
      <c r="C10" s="3" t="n">
        <f aca="false">Adequacy_central!C9</f>
        <v>0.602569670561765</v>
      </c>
      <c r="D10" s="3" t="n">
        <f aca="false">Adequacy_central!D9</f>
        <v>0.002009784917337</v>
      </c>
      <c r="E10" s="3" t="n">
        <f aca="false">Adequacy_central!E9</f>
        <v>0.995049603909188</v>
      </c>
      <c r="F10" s="3" t="n">
        <f aca="false">Adequacy_central!G9</f>
        <v>0.995049603909188</v>
      </c>
      <c r="G10" s="3" t="n">
        <f aca="false">Adequacy_central!K9</f>
        <v>0.247061168629078</v>
      </c>
      <c r="H10" s="0" t="n">
        <f aca="false">H6+1</f>
        <v>2016</v>
      </c>
      <c r="I10" s="3" t="n">
        <f aca="false">Adequacy_central!I9</f>
        <v>0.44425349474089</v>
      </c>
      <c r="J10" s="3" t="n">
        <f aca="false">Adequacy_central!M9</f>
        <v>0.54888639315374</v>
      </c>
      <c r="K10" s="3" t="n">
        <f aca="false">Adequacy_central!O9</f>
        <v>0.002379050615217</v>
      </c>
      <c r="L10" s="0" t="n">
        <f aca="false">F10-E10</f>
        <v>0</v>
      </c>
      <c r="N10" s="3" t="n">
        <f aca="false">Adequacy_central!F9</f>
        <v>0.996404864979123</v>
      </c>
      <c r="O10" s="3" t="n">
        <f aca="false">Adequacy_central!H9</f>
        <v>0.996404864979123</v>
      </c>
      <c r="P10" s="3" t="n">
        <f aca="false">Adequacy_central!L9</f>
        <v>0.276360091359048</v>
      </c>
      <c r="Q10" s="0" t="n">
        <f aca="false">Q6+1</f>
        <v>2016</v>
      </c>
      <c r="R10" s="4" t="n">
        <f aca="false">Adequacy_central!J9</f>
        <v>0.490448202878579</v>
      </c>
      <c r="S10" s="3" t="n">
        <f aca="false">Adequacy_central!N9</f>
        <v>0.503629106421761</v>
      </c>
      <c r="T10" s="3" t="n">
        <f aca="false">Adequacy_central!P9</f>
        <v>0.002899579166404</v>
      </c>
      <c r="U10" s="0" t="n">
        <f aca="false">O10-N10</f>
        <v>0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0.392415213254616</v>
      </c>
      <c r="C11" s="3" t="n">
        <f aca="false">Adequacy_central!C10</f>
        <v>0.602871773394452</v>
      </c>
      <c r="D11" s="3" t="n">
        <f aca="false">Adequacy_central!D10</f>
        <v>0.005107896405617</v>
      </c>
      <c r="E11" s="3" t="n">
        <f aca="false">Adequacy_central!E10</f>
        <v>0.995063085588265</v>
      </c>
      <c r="F11" s="3" t="n">
        <f aca="false">Adequacy_central!G10</f>
        <v>0.995063085588265</v>
      </c>
      <c r="G11" s="3" t="n">
        <f aca="false">Adequacy_central!K10</f>
        <v>0.248043919434115</v>
      </c>
      <c r="H11" s="0" t="n">
        <f aca="false">H7+1</f>
        <v>2017</v>
      </c>
      <c r="I11" s="3" t="n">
        <f aca="false">Adequacy_central!I10</f>
        <v>0.440802553029376</v>
      </c>
      <c r="J11" s="3" t="n">
        <f aca="false">Adequacy_central!M10</f>
        <v>0.548703571191166</v>
      </c>
      <c r="K11" s="3" t="n">
        <f aca="false">Adequacy_central!O10</f>
        <v>0.006022555185576</v>
      </c>
      <c r="L11" s="0" t="n">
        <f aca="false">F11-E11</f>
        <v>0</v>
      </c>
      <c r="N11" s="3" t="n">
        <f aca="false">Adequacy_central!F10</f>
        <v>0.996420100677471</v>
      </c>
      <c r="O11" s="3" t="n">
        <f aca="false">Adequacy_central!H10</f>
        <v>0.996420100677471</v>
      </c>
      <c r="P11" s="3" t="n">
        <f aca="false">Adequacy_central!L10</f>
        <v>0.276048847844796</v>
      </c>
      <c r="Q11" s="0" t="n">
        <f aca="false">Q7+1</f>
        <v>2017</v>
      </c>
      <c r="R11" s="4" t="n">
        <f aca="false">Adequacy_central!J10</f>
        <v>0.488116055120289</v>
      </c>
      <c r="S11" s="3" t="n">
        <f aca="false">Adequacy_central!N10</f>
        <v>0.501565570919431</v>
      </c>
      <c r="T11" s="3" t="n">
        <f aca="false">Adequacy_central!P10</f>
        <v>0.007303062354937</v>
      </c>
      <c r="U11" s="0" t="n">
        <f aca="false">O11-N11</f>
        <v>0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0.389319927340919</v>
      </c>
      <c r="C12" s="3" t="n">
        <f aca="false">Adequacy_central!C11</f>
        <v>0.602278895927649</v>
      </c>
      <c r="D12" s="3" t="n">
        <f aca="false">Adequacy_central!D11</f>
        <v>0.008794790042599</v>
      </c>
      <c r="E12" s="3" t="n">
        <f aca="false">Adequacy_central!E11</f>
        <v>0.995321475330885</v>
      </c>
      <c r="F12" s="3" t="n">
        <f aca="false">Adequacy_central!G11</f>
        <v>0.995321475330885</v>
      </c>
      <c r="G12" s="3" t="n">
        <f aca="false">Adequacy_central!K11</f>
        <v>0.247470485994422</v>
      </c>
      <c r="H12" s="0" t="n">
        <f aca="false">H8+1</f>
        <v>2017</v>
      </c>
      <c r="I12" s="3" t="n">
        <f aca="false">Adequacy_central!I11</f>
        <v>0.437391369073244</v>
      </c>
      <c r="J12" s="3" t="n">
        <f aca="false">Adequacy_central!M11</f>
        <v>0.548048128951194</v>
      </c>
      <c r="K12" s="3" t="n">
        <f aca="false">Adequacy_central!O11</f>
        <v>0.010344969329209</v>
      </c>
      <c r="L12" s="0" t="n">
        <f aca="false">F12-E12</f>
        <v>0</v>
      </c>
      <c r="N12" s="3" t="n">
        <f aca="false">Adequacy_central!F11</f>
        <v>0.996475499312687</v>
      </c>
      <c r="O12" s="3" t="n">
        <f aca="false">Adequacy_central!H11</f>
        <v>0.996475499312687</v>
      </c>
      <c r="P12" s="3" t="n">
        <f aca="false">Adequacy_central!L11</f>
        <v>0.276650898897604</v>
      </c>
      <c r="Q12" s="0" t="n">
        <f aca="false">Q8+1</f>
        <v>2017</v>
      </c>
      <c r="R12" s="4" t="n">
        <f aca="false">Adequacy_central!J11</f>
        <v>0.485953882644673</v>
      </c>
      <c r="S12" s="3" t="n">
        <f aca="false">Adequacy_central!N11</f>
        <v>0.498534069162556</v>
      </c>
      <c r="T12" s="3" t="n">
        <f aca="false">Adequacy_central!P11</f>
        <v>0.012549190048786</v>
      </c>
      <c r="U12" s="0" t="n">
        <f aca="false">O12-N12</f>
        <v>0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0.387492065556528</v>
      </c>
      <c r="C13" s="3" t="n">
        <f aca="false">Adequacy_central!C12</f>
        <v>0.602072874829707</v>
      </c>
      <c r="D13" s="3" t="n">
        <f aca="false">Adequacy_central!D12</f>
        <v>0.01082783518223</v>
      </c>
      <c r="E13" s="3" t="n">
        <f aca="false">Adequacy_central!E12</f>
        <v>0.995276406933457</v>
      </c>
      <c r="F13" s="3" t="n">
        <f aca="false">Adequacy_central!G12</f>
        <v>0.995538644743954</v>
      </c>
      <c r="G13" s="3" t="n">
        <f aca="false">Adequacy_central!K12</f>
        <v>0.246964528333553</v>
      </c>
      <c r="H13" s="0" t="n">
        <f aca="false">H9+1</f>
        <v>2017</v>
      </c>
      <c r="I13" s="3" t="n">
        <f aca="false">Adequacy_central!I12</f>
        <v>0.435499988130289</v>
      </c>
      <c r="J13" s="3" t="n">
        <f aca="false">Adequacy_central!M12</f>
        <v>0.547551168117624</v>
      </c>
      <c r="K13" s="3" t="n">
        <f aca="false">Adequacy_central!O12</f>
        <v>0.012685409033016</v>
      </c>
      <c r="L13" s="0" t="n">
        <f aca="false">F13-E13</f>
        <v>0.000262237810496946</v>
      </c>
      <c r="N13" s="3" t="n">
        <f aca="false">Adequacy_central!F12</f>
        <v>0.995509621376539</v>
      </c>
      <c r="O13" s="3" t="n">
        <f aca="false">Adequacy_central!H12</f>
        <v>0.995828588005243</v>
      </c>
      <c r="P13" s="3" t="n">
        <f aca="false">Adequacy_central!L12</f>
        <v>0.276624648129445</v>
      </c>
      <c r="Q13" s="0" t="n">
        <f aca="false">Q9+1</f>
        <v>2017</v>
      </c>
      <c r="R13" s="4" t="n">
        <f aca="false">Adequacy_central!J12</f>
        <v>0.485242589230075</v>
      </c>
      <c r="S13" s="3" t="n">
        <f aca="false">Adequacy_central!N12</f>
        <v>0.495397143670628</v>
      </c>
      <c r="T13" s="3" t="n">
        <f aca="false">Adequacy_central!P12</f>
        <v>0.015429590970626</v>
      </c>
      <c r="U13" s="0" t="n">
        <f aca="false">O13-N13</f>
        <v>0.000318966628704009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0.384373354025583</v>
      </c>
      <c r="C14" s="3" t="n">
        <f aca="false">Adequacy_central!C13</f>
        <v>0.602119544770504</v>
      </c>
      <c r="D14" s="3" t="n">
        <f aca="false">Adequacy_central!D13</f>
        <v>0.013899078254327</v>
      </c>
      <c r="E14" s="3" t="n">
        <f aca="false">Adequacy_central!E13</f>
        <v>0.995310252635033</v>
      </c>
      <c r="F14" s="3" t="n">
        <f aca="false">Adequacy_central!G13</f>
        <v>0.99557091610313</v>
      </c>
      <c r="G14" s="3" t="n">
        <f aca="false">Adequacy_central!K13</f>
        <v>0.246864492861388</v>
      </c>
      <c r="H14" s="0" t="n">
        <f aca="false">H10+1</f>
        <v>2017</v>
      </c>
      <c r="I14" s="3" t="n">
        <f aca="false">Adequacy_central!I13</f>
        <v>0.432601207393184</v>
      </c>
      <c r="J14" s="3" t="n">
        <f aca="false">Adequacy_central!M13</f>
        <v>0.546947685665101</v>
      </c>
      <c r="K14" s="3" t="n">
        <f aca="false">Adequacy_central!O13</f>
        <v>0.01621875536761</v>
      </c>
      <c r="L14" s="0" t="n">
        <f aca="false">F14-E14</f>
        <v>0.000260663468096944</v>
      </c>
      <c r="N14" s="3" t="n">
        <f aca="false">Adequacy_central!F13</f>
        <v>0.99556074735287</v>
      </c>
      <c r="O14" s="3" t="n">
        <f aca="false">Adequacy_central!H13</f>
        <v>0.995876554602741</v>
      </c>
      <c r="P14" s="3" t="n">
        <f aca="false">Adequacy_central!L13</f>
        <v>0.276724939198794</v>
      </c>
      <c r="Q14" s="0" t="n">
        <f aca="false">Q10+1</f>
        <v>2017</v>
      </c>
      <c r="R14" s="4" t="n">
        <f aca="false">Adequacy_central!J13</f>
        <v>0.481266313937671</v>
      </c>
      <c r="S14" s="3" t="n">
        <f aca="false">Adequacy_central!N13</f>
        <v>0.495198732515913</v>
      </c>
      <c r="T14" s="3" t="n">
        <f aca="false">Adequacy_central!P13</f>
        <v>0.019649859515638</v>
      </c>
      <c r="U14" s="0" t="n">
        <f aca="false">O14-N14</f>
        <v>0.000315807249871014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0.381295707017956</v>
      </c>
      <c r="C15" s="3" t="n">
        <f aca="false">Adequacy_central!C14</f>
        <v>0.603146694294228</v>
      </c>
      <c r="D15" s="3" t="n">
        <f aca="false">Adequacy_central!D14</f>
        <v>0.015947984746139</v>
      </c>
      <c r="E15" s="3" t="n">
        <f aca="false">Adequacy_central!E14</f>
        <v>0.995372538953429</v>
      </c>
      <c r="F15" s="3" t="n">
        <f aca="false">Adequacy_central!G14</f>
        <v>0.995631406459862</v>
      </c>
      <c r="G15" s="3" t="n">
        <f aca="false">Adequacy_central!K14</f>
        <v>0.245127364175626</v>
      </c>
      <c r="H15" s="0" t="n">
        <f aca="false">H11+1</f>
        <v>2018</v>
      </c>
      <c r="I15" s="3" t="n">
        <f aca="false">Adequacy_central!I14</f>
        <v>0.429041827811689</v>
      </c>
      <c r="J15" s="3" t="n">
        <f aca="false">Adequacy_central!M14</f>
        <v>0.548228242662946</v>
      </c>
      <c r="K15" s="3" t="n">
        <f aca="false">Adequacy_central!O14</f>
        <v>0.018556712829555</v>
      </c>
      <c r="L15" s="0" t="n">
        <f aca="false">F15-E15</f>
        <v>0.000258867506433003</v>
      </c>
      <c r="N15" s="3" t="n">
        <f aca="false">Adequacy_central!F14</f>
        <v>0.995600837797612</v>
      </c>
      <c r="O15" s="3" t="n">
        <f aca="false">Adequacy_central!H14</f>
        <v>0.995913793023932</v>
      </c>
      <c r="P15" s="3" t="n">
        <f aca="false">Adequacy_central!L14</f>
        <v>0.275281346748461</v>
      </c>
      <c r="Q15" s="0" t="n">
        <f aca="false">Q11+1</f>
        <v>2018</v>
      </c>
      <c r="R15" s="4" t="n">
        <f aca="false">Adequacy_central!J14</f>
        <v>0.476338608330934</v>
      </c>
      <c r="S15" s="3" t="n">
        <f aca="false">Adequacy_central!N14</f>
        <v>0.497377435203444</v>
      </c>
      <c r="T15" s="3" t="n">
        <f aca="false">Adequacy_central!P14</f>
        <v>0.022433948328786</v>
      </c>
      <c r="U15" s="0" t="n">
        <f aca="false">O15-N15</f>
        <v>0.000312955226320022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0.378240059614996</v>
      </c>
      <c r="C16" s="3" t="n">
        <f aca="false">Adequacy_central!C15</f>
        <v>0.60361630690517</v>
      </c>
      <c r="D16" s="3" t="n">
        <f aca="false">Adequacy_central!D15</f>
        <v>0.018532802488441</v>
      </c>
      <c r="E16" s="3" t="n">
        <f aca="false">Adequacy_central!E15</f>
        <v>0.995206865573863</v>
      </c>
      <c r="F16" s="3" t="n">
        <f aca="false">Adequacy_central!G15</f>
        <v>0.99546361650168</v>
      </c>
      <c r="G16" s="3" t="n">
        <f aca="false">Adequacy_central!K15</f>
        <v>0.243907435614975</v>
      </c>
      <c r="H16" s="0" t="n">
        <f aca="false">H12+1</f>
        <v>2018</v>
      </c>
      <c r="I16" s="3" t="n">
        <f aca="false">Adequacy_central!I15</f>
        <v>0.426330861677735</v>
      </c>
      <c r="J16" s="3" t="n">
        <f aca="false">Adequacy_central!M15</f>
        <v>0.547871615887639</v>
      </c>
      <c r="K16" s="3" t="n">
        <f aca="false">Adequacy_central!O15</f>
        <v>0.021454918320773</v>
      </c>
      <c r="L16" s="0" t="n">
        <f aca="false">F16-E16</f>
        <v>0.000256750927816962</v>
      </c>
      <c r="N16" s="3" t="n">
        <f aca="false">Adequacy_central!F15</f>
        <v>0.995430999436088</v>
      </c>
      <c r="O16" s="3" t="n">
        <f aca="false">Adequacy_central!H15</f>
        <v>0.995742462591636</v>
      </c>
      <c r="P16" s="3" t="n">
        <f aca="false">Adequacy_central!L15</f>
        <v>0.275320643122238</v>
      </c>
      <c r="Q16" s="0" t="n">
        <f aca="false">Q12+1</f>
        <v>2018</v>
      </c>
      <c r="R16" s="4" t="n">
        <f aca="false">Adequacy_central!J15</f>
        <v>0.47429084757321</v>
      </c>
      <c r="S16" s="3" t="n">
        <f aca="false">Adequacy_central!N15</f>
        <v>0.495659842891427</v>
      </c>
      <c r="T16" s="3" t="n">
        <f aca="false">Adequacy_central!P15</f>
        <v>0.026026844845449</v>
      </c>
      <c r="U16" s="0" t="n">
        <f aca="false">O16-N16</f>
        <v>0.000311463155548086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0.374517233934542</v>
      </c>
      <c r="C17" s="3" t="n">
        <f aca="false">Adequacy_central!C16</f>
        <v>0.604133810254585</v>
      </c>
      <c r="D17" s="3" t="n">
        <f aca="false">Adequacy_central!D16</f>
        <v>0.021738039526891</v>
      </c>
      <c r="E17" s="3" t="n">
        <f aca="false">Adequacy_central!E16</f>
        <v>0.994767116054013</v>
      </c>
      <c r="F17" s="3" t="n">
        <f aca="false">Adequacy_central!G16</f>
        <v>0.99505027318871</v>
      </c>
      <c r="G17" s="3" t="n">
        <f aca="false">Adequacy_central!K16</f>
        <v>0.242335359348227</v>
      </c>
      <c r="H17" s="0" t="n">
        <f aca="false">H13+1</f>
        <v>2018</v>
      </c>
      <c r="I17" s="3" t="n">
        <f aca="false">Adequacy_central!I16</f>
        <v>0.422247906630888</v>
      </c>
      <c r="J17" s="3" t="n">
        <f aca="false">Adequacy_central!M16</f>
        <v>0.547876186781331</v>
      </c>
      <c r="K17" s="3" t="n">
        <f aca="false">Adequacy_central!O16</f>
        <v>0.025092140570948</v>
      </c>
      <c r="L17" s="0" t="n">
        <f aca="false">F17-E17</f>
        <v>0.000283157134696954</v>
      </c>
      <c r="N17" s="3" t="n">
        <f aca="false">Adequacy_central!F16</f>
        <v>0.995238629455795</v>
      </c>
      <c r="O17" s="3" t="n">
        <f aca="false">Adequacy_central!H16</f>
        <v>0.995581382910724</v>
      </c>
      <c r="P17" s="3" t="n">
        <f aca="false">Adequacy_central!L16</f>
        <v>0.272971656148169</v>
      </c>
      <c r="Q17" s="0" t="n">
        <f aca="false">Q13+1</f>
        <v>2018</v>
      </c>
      <c r="R17" s="4" t="n">
        <f aca="false">Adequacy_central!J16</f>
        <v>0.469692245879784</v>
      </c>
      <c r="S17" s="3" t="n">
        <f aca="false">Adequacy_central!N16</f>
        <v>0.495716723237836</v>
      </c>
      <c r="T17" s="3" t="n">
        <f aca="false">Adequacy_central!P16</f>
        <v>0.030373304495517</v>
      </c>
      <c r="U17" s="0" t="n">
        <f aca="false">O17-N17</f>
        <v>0.000342753454928957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0.371768389934976</v>
      </c>
      <c r="C18" s="3" t="n">
        <f aca="false">Adequacy_central!C17</f>
        <v>0.604212260540875</v>
      </c>
      <c r="D18" s="3" t="n">
        <f aca="false">Adequacy_central!D17</f>
        <v>0.024408910596085</v>
      </c>
      <c r="E18" s="3" t="n">
        <f aca="false">Adequacy_central!E17</f>
        <v>0.994309002553473</v>
      </c>
      <c r="F18" s="3" t="n">
        <f aca="false">Adequacy_central!G17</f>
        <v>0.994591616346532</v>
      </c>
      <c r="G18" s="3" t="n">
        <f aca="false">Adequacy_central!K17</f>
        <v>0.243676818892692</v>
      </c>
      <c r="H18" s="0" t="n">
        <f aca="false">H14+1</f>
        <v>2018</v>
      </c>
      <c r="I18" s="3" t="n">
        <f aca="false">Adequacy_central!I17</f>
        <v>0.419789042651826</v>
      </c>
      <c r="J18" s="3" t="n">
        <f aca="false">Adequacy_central!M17</f>
        <v>0.546881621659994</v>
      </c>
      <c r="K18" s="3" t="n">
        <f aca="false">Adequacy_central!O17</f>
        <v>0.028086594372033</v>
      </c>
      <c r="L18" s="0" t="n">
        <f aca="false">F18-E18</f>
        <v>0.000282613793058939</v>
      </c>
      <c r="N18" s="3" t="n">
        <f aca="false">Adequacy_central!F17</f>
        <v>0.994692272987564</v>
      </c>
      <c r="O18" s="3" t="n">
        <f aca="false">Adequacy_central!H17</f>
        <v>0.995033648735075</v>
      </c>
      <c r="P18" s="3" t="n">
        <f aca="false">Adequacy_central!L17</f>
        <v>0.273861304003386</v>
      </c>
      <c r="Q18" s="0" t="n">
        <f aca="false">Q14+1</f>
        <v>2018</v>
      </c>
      <c r="R18" s="4" t="n">
        <f aca="false">Adequacy_central!J17</f>
        <v>0.468714747919508</v>
      </c>
      <c r="S18" s="3" t="n">
        <f aca="false">Adequacy_central!N17</f>
        <v>0.49259253605152</v>
      </c>
      <c r="T18" s="3" t="n">
        <f aca="false">Adequacy_central!P17</f>
        <v>0.033926447980475</v>
      </c>
      <c r="U18" s="0" t="n">
        <f aca="false">O18-N18</f>
        <v>0.000341375747510919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0.374822983406497</v>
      </c>
      <c r="C19" s="3" t="n">
        <f aca="false">Adequacy_central!C18</f>
        <v>0.605232759374669</v>
      </c>
      <c r="D19" s="3" t="n">
        <f aca="false">Adequacy_central!D18</f>
        <v>0.019944257218834</v>
      </c>
      <c r="E19" s="3" t="n">
        <f aca="false">Adequacy_central!E18</f>
        <v>0.992890759079426</v>
      </c>
      <c r="F19" s="3" t="n">
        <f aca="false">Adequacy_central!G18</f>
        <v>0.993170843504493</v>
      </c>
      <c r="G19" s="3" t="n">
        <f aca="false">Adequacy_central!K18</f>
        <v>0.243597765720438</v>
      </c>
      <c r="H19" s="0" t="n">
        <f aca="false">H15+1</f>
        <v>2019</v>
      </c>
      <c r="I19" s="3" t="n">
        <f aca="false">Adequacy_central!I18</f>
        <v>0.423058596539851</v>
      </c>
      <c r="J19" s="3" t="n">
        <f aca="false">Adequacy_central!M18</f>
        <v>0.546982763215401</v>
      </c>
      <c r="K19" s="3" t="n">
        <f aca="false">Adequacy_central!O18</f>
        <v>0.022849399324173</v>
      </c>
      <c r="L19" s="0" t="n">
        <f aca="false">F19-E19</f>
        <v>0.000280084425066995</v>
      </c>
      <c r="N19" s="3" t="n">
        <f aca="false">Adequacy_central!F18</f>
        <v>0.992935034008466</v>
      </c>
      <c r="O19" s="3" t="n">
        <f aca="false">Adequacy_central!H18</f>
        <v>0.993272884552515</v>
      </c>
      <c r="P19" s="3" t="n">
        <f aca="false">Adequacy_central!L18</f>
        <v>0.276165978160904</v>
      </c>
      <c r="Q19" s="0" t="n">
        <f aca="false">Q15+1</f>
        <v>2019</v>
      </c>
      <c r="R19" s="4" t="n">
        <f aca="false">Adequacy_central!J18</f>
        <v>0.472996226424799</v>
      </c>
      <c r="S19" s="3" t="n">
        <f aca="false">Adequacy_central!N18</f>
        <v>0.492376825188542</v>
      </c>
      <c r="T19" s="3" t="n">
        <f aca="false">Adequacy_central!P18</f>
        <v>0.027561982395126</v>
      </c>
      <c r="U19" s="0" t="n">
        <f aca="false">O19-N19</f>
        <v>0.000337850544049001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0.378125073052904</v>
      </c>
      <c r="C20" s="3" t="n">
        <f aca="false">Adequacy_central!C19</f>
        <v>0.602685939749089</v>
      </c>
      <c r="D20" s="3" t="n">
        <f aca="false">Adequacy_central!D19</f>
        <v>0.019188987198007</v>
      </c>
      <c r="E20" s="3" t="n">
        <f aca="false">Adequacy_central!E19</f>
        <v>0.992413411963358</v>
      </c>
      <c r="F20" s="3" t="n">
        <f aca="false">Adequacy_central!G19</f>
        <v>0.992690529539784</v>
      </c>
      <c r="G20" s="3" t="n">
        <f aca="false">Adequacy_central!K19</f>
        <v>0.239776576261122</v>
      </c>
      <c r="H20" s="0" t="n">
        <f aca="false">H16+1</f>
        <v>2019</v>
      </c>
      <c r="I20" s="3" t="n">
        <f aca="false">Adequacy_central!I19</f>
        <v>0.427211153046421</v>
      </c>
      <c r="J20" s="3" t="n">
        <f aca="false">Adequacy_central!M19</f>
        <v>0.543342401836833</v>
      </c>
      <c r="K20" s="3" t="n">
        <f aca="false">Adequacy_central!O19</f>
        <v>0.021859857080104</v>
      </c>
      <c r="L20" s="0" t="n">
        <f aca="false">F20-E20</f>
        <v>0.000277117576426011</v>
      </c>
      <c r="N20" s="3" t="n">
        <f aca="false">Adequacy_central!F19</f>
        <v>0.992341464919907</v>
      </c>
      <c r="O20" s="3" t="n">
        <f aca="false">Adequacy_central!H19</f>
        <v>0.992675814025547</v>
      </c>
      <c r="P20" s="3" t="n">
        <f aca="false">Adequacy_central!L19</f>
        <v>0.271236019610482</v>
      </c>
      <c r="Q20" s="0" t="n">
        <f aca="false">Q16+1</f>
        <v>2019</v>
      </c>
      <c r="R20" s="4" t="n">
        <f aca="false">Adequacy_central!J19</f>
        <v>0.477745106366599</v>
      </c>
      <c r="S20" s="3" t="n">
        <f aca="false">Adequacy_central!N19</f>
        <v>0.488221908551225</v>
      </c>
      <c r="T20" s="3" t="n">
        <f aca="false">Adequacy_central!P19</f>
        <v>0.026374450002084</v>
      </c>
      <c r="U20" s="0" t="n">
        <f aca="false">O20-N20</f>
        <v>0.000334349105640008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0.378382934954037</v>
      </c>
      <c r="C21" s="3" t="n">
        <f aca="false">Adequacy_central!C20</f>
        <v>0.601307667591055</v>
      </c>
      <c r="D21" s="3" t="n">
        <f aca="false">Adequacy_central!D20</f>
        <v>0.020309397454908</v>
      </c>
      <c r="E21" s="3" t="n">
        <f aca="false">Adequacy_central!E20</f>
        <v>0.99183517844731</v>
      </c>
      <c r="F21" s="3" t="n">
        <f aca="false">Adequacy_central!G20</f>
        <v>0.992175802845452</v>
      </c>
      <c r="G21" s="3" t="n">
        <f aca="false">Adequacy_central!K20</f>
        <v>0.236850191200528</v>
      </c>
      <c r="H21" s="0" t="n">
        <f aca="false">H17+1</f>
        <v>2019</v>
      </c>
      <c r="I21" s="3" t="n">
        <f aca="false">Adequacy_central!I20</f>
        <v>0.42736425778934</v>
      </c>
      <c r="J21" s="3" t="n">
        <f aca="false">Adequacy_central!M20</f>
        <v>0.54145857608577</v>
      </c>
      <c r="K21" s="3" t="n">
        <f aca="false">Adequacy_central!O20</f>
        <v>0.023012344572201</v>
      </c>
      <c r="L21" s="0" t="n">
        <f aca="false">F21-E21</f>
        <v>0.000340624398142086</v>
      </c>
      <c r="N21" s="3" t="n">
        <f aca="false">Adequacy_central!F20</f>
        <v>0.991261305995713</v>
      </c>
      <c r="O21" s="3" t="n">
        <f aca="false">Adequacy_central!H20</f>
        <v>0.991672061698209</v>
      </c>
      <c r="P21" s="3" t="n">
        <f aca="false">Adequacy_central!L20</f>
        <v>0.267635153396984</v>
      </c>
      <c r="Q21" s="0" t="n">
        <f aca="false">Q17+1</f>
        <v>2019</v>
      </c>
      <c r="R21" s="4" t="n">
        <f aca="false">Adequacy_central!J20</f>
        <v>0.477924473748719</v>
      </c>
      <c r="S21" s="3" t="n">
        <f aca="false">Adequacy_central!N20</f>
        <v>0.485586466118154</v>
      </c>
      <c r="T21" s="3" t="n">
        <f aca="false">Adequacy_central!P20</f>
        <v>0.02775036612884</v>
      </c>
      <c r="U21" s="0" t="n">
        <f aca="false">O21-N21</f>
        <v>0.000410755702496046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0.380294257925185</v>
      </c>
      <c r="C22" s="3" t="n">
        <f aca="false">Adequacy_central!C21</f>
        <v>0.597164295315139</v>
      </c>
      <c r="D22" s="3" t="n">
        <f aca="false">Adequacy_central!D21</f>
        <v>0.022541446759676</v>
      </c>
      <c r="E22" s="3" t="n">
        <f aca="false">Adequacy_central!E21</f>
        <v>0.984244742745179</v>
      </c>
      <c r="F22" s="3" t="n">
        <f aca="false">Adequacy_central!G21</f>
        <v>0.984635219160067</v>
      </c>
      <c r="G22" s="3" t="n">
        <f aca="false">Adequacy_central!K21</f>
        <v>0.232202962804532</v>
      </c>
      <c r="H22" s="0" t="n">
        <f aca="false">H18+1</f>
        <v>2019</v>
      </c>
      <c r="I22" s="3" t="n">
        <f aca="false">Adequacy_central!I21</f>
        <v>0.426967575180304</v>
      </c>
      <c r="J22" s="3" t="n">
        <f aca="false">Adequacy_central!M21</f>
        <v>0.53196922072249</v>
      </c>
      <c r="K22" s="3" t="n">
        <f aca="false">Adequacy_central!O21</f>
        <v>0.025307946842385</v>
      </c>
      <c r="L22" s="0" t="n">
        <f aca="false">F22-E22</f>
        <v>0.000390476414887986</v>
      </c>
      <c r="N22" s="3" t="n">
        <f aca="false">Adequacy_central!F21</f>
        <v>0.990952565634227</v>
      </c>
      <c r="O22" s="3" t="n">
        <f aca="false">Adequacy_central!H21</f>
        <v>0.991360366327956</v>
      </c>
      <c r="P22" s="3" t="n">
        <f aca="false">Adequacy_central!L21</f>
        <v>0.263169357100802</v>
      </c>
      <c r="Q22" s="0" t="n">
        <f aca="false">Q18+1</f>
        <v>2019</v>
      </c>
      <c r="R22" s="4" t="n">
        <f aca="false">Adequacy_central!J21</f>
        <v>0.47744288060176</v>
      </c>
      <c r="S22" s="3" t="n">
        <f aca="false">Adequacy_central!N21</f>
        <v>0.4830141806685</v>
      </c>
      <c r="T22" s="3" t="n">
        <f aca="false">Adequacy_central!P21</f>
        <v>0.030495504363967</v>
      </c>
      <c r="U22" s="0" t="n">
        <f aca="false">O22-N22</f>
        <v>0.000407800693729032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0.380529616202442</v>
      </c>
      <c r="C23" s="3" t="n">
        <f aca="false">Adequacy_central!C22</f>
        <v>0.594832779076288</v>
      </c>
      <c r="D23" s="3" t="n">
        <f aca="false">Adequacy_central!D22</f>
        <v>0.025123620603187</v>
      </c>
      <c r="E23" s="3" t="n">
        <f aca="false">Adequacy_central!E22</f>
        <v>0.97916945978223</v>
      </c>
      <c r="F23" s="3" t="n">
        <f aca="false">Adequacy_central!G22</f>
        <v>0.980119033131679</v>
      </c>
      <c r="G23" s="3" t="n">
        <f aca="false">Adequacy_central!K22</f>
        <v>0.234592572959616</v>
      </c>
      <c r="H23" s="0" t="n">
        <f aca="false">H19+1</f>
        <v>2020</v>
      </c>
      <c r="I23" s="3" t="n">
        <f aca="false">Adequacy_central!I22</f>
        <v>0.424122050727791</v>
      </c>
      <c r="J23" s="3" t="n">
        <f aca="false">Adequacy_central!M22</f>
        <v>0.527587387562059</v>
      </c>
      <c r="K23" s="3" t="n">
        <f aca="false">Adequacy_central!O22</f>
        <v>0.028001714027594</v>
      </c>
      <c r="L23" s="0" t="n">
        <f aca="false">F23-E23</f>
        <v>0.000949573349449007</v>
      </c>
      <c r="N23" s="3" t="n">
        <f aca="false">Adequacy_central!F22</f>
        <v>0.990303372637624</v>
      </c>
      <c r="O23" s="3" t="n">
        <f aca="false">Adequacy_central!H22</f>
        <v>0.990755192365578</v>
      </c>
      <c r="P23" s="3" t="n">
        <f aca="false">Adequacy_central!L22</f>
        <v>0.263279288385477</v>
      </c>
      <c r="Q23" s="0" t="n">
        <f aca="false">Q19+1</f>
        <v>2020</v>
      </c>
      <c r="R23" s="4" t="n">
        <f aca="false">Adequacy_central!J22</f>
        <v>0.473460003889552</v>
      </c>
      <c r="S23" s="3" t="n">
        <f aca="false">Adequacy_central!N22</f>
        <v>0.483860838285079</v>
      </c>
      <c r="T23" s="3" t="n">
        <f aca="false">Adequacy_central!P22</f>
        <v>0.033633163258354</v>
      </c>
      <c r="U23" s="0" t="n">
        <f aca="false">O23-N23</f>
        <v>0.00045181972795405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0.380365150655875</v>
      </c>
      <c r="C24" s="3" t="n">
        <f aca="false">Adequacy_central!C23</f>
        <v>0.591950156288856</v>
      </c>
      <c r="D24" s="3" t="n">
        <f aca="false">Adequacy_central!D23</f>
        <v>0.029286633554025</v>
      </c>
      <c r="E24" s="3" t="n">
        <f aca="false">Adequacy_central!E23</f>
        <v>0.973829243811006</v>
      </c>
      <c r="F24" s="3" t="n">
        <f aca="false">Adequacy_central!G23</f>
        <v>0.975045427510608</v>
      </c>
      <c r="G24" s="3" t="n">
        <f aca="false">Adequacy_central!K23</f>
        <v>0.235627519782204</v>
      </c>
      <c r="H24" s="0" t="n">
        <f aca="false">H20+1</f>
        <v>2020</v>
      </c>
      <c r="I24" s="3" t="n">
        <f aca="false">Adequacy_central!I23</f>
        <v>0.420561499662641</v>
      </c>
      <c r="J24" s="3" t="n">
        <f aca="false">Adequacy_central!M23</f>
        <v>0.522657379321443</v>
      </c>
      <c r="K24" s="3" t="n">
        <f aca="false">Adequacy_central!O23</f>
        <v>0.03238159570169</v>
      </c>
      <c r="L24" s="0" t="n">
        <f aca="false">F24-E24</f>
        <v>0.00121618369960197</v>
      </c>
      <c r="N24" s="3" t="n">
        <f aca="false">Adequacy_central!F23</f>
        <v>0.989773776277249</v>
      </c>
      <c r="O24" s="3" t="n">
        <f aca="false">Adequacy_central!H23</f>
        <v>0.99027126824214</v>
      </c>
      <c r="P24" s="3" t="n">
        <f aca="false">Adequacy_central!L23</f>
        <v>0.262724585377298</v>
      </c>
      <c r="Q24" s="0" t="n">
        <f aca="false">Q20+1</f>
        <v>2020</v>
      </c>
      <c r="R24" s="4" t="n">
        <f aca="false">Adequacy_central!J23</f>
        <v>0.468648793397729</v>
      </c>
      <c r="S24" s="3" t="n">
        <f aca="false">Adequacy_central!N23</f>
        <v>0.484441706532561</v>
      </c>
      <c r="T24" s="3" t="n">
        <f aca="false">Adequacy_central!P23</f>
        <v>0.038805908730493</v>
      </c>
      <c r="U24" s="0" t="n">
        <f aca="false">O24-N24</f>
        <v>0.000497491964890906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0.381298399328698</v>
      </c>
      <c r="C25" s="3" t="n">
        <f aca="false">Adequacy_central!C24</f>
        <v>0.589738213706117</v>
      </c>
      <c r="D25" s="3" t="n">
        <f aca="false">Adequacy_central!D24</f>
        <v>0.030852005039418</v>
      </c>
      <c r="E25" s="3" t="n">
        <f aca="false">Adequacy_central!E24</f>
        <v>0.966329317416506</v>
      </c>
      <c r="F25" s="3" t="n">
        <f aca="false">Adequacy_central!G24</f>
        <v>0.968012112247845</v>
      </c>
      <c r="G25" s="3" t="n">
        <f aca="false">Adequacy_central!K24</f>
        <v>0.237556024117425</v>
      </c>
      <c r="H25" s="0" t="n">
        <f aca="false">H21+1</f>
        <v>2020</v>
      </c>
      <c r="I25" s="3" t="n">
        <f aca="false">Adequacy_central!I24</f>
        <v>0.41771908262826</v>
      </c>
      <c r="J25" s="3" t="n">
        <f aca="false">Adequacy_central!M24</f>
        <v>0.516880336487586</v>
      </c>
      <c r="K25" s="3" t="n">
        <f aca="false">Adequacy_central!O24</f>
        <v>0.033798912518377</v>
      </c>
      <c r="L25" s="0" t="n">
        <f aca="false">F25-E25</f>
        <v>0.00168279483133904</v>
      </c>
      <c r="N25" s="3" t="n">
        <f aca="false">Adequacy_central!F24</f>
        <v>0.989125594392572</v>
      </c>
      <c r="O25" s="3" t="n">
        <f aca="false">Adequacy_central!H24</f>
        <v>0.989621751016355</v>
      </c>
      <c r="P25" s="3" t="n">
        <f aca="false">Adequacy_central!L24</f>
        <v>0.264100495605339</v>
      </c>
      <c r="Q25" s="0" t="n">
        <f aca="false">Q21+1</f>
        <v>2020</v>
      </c>
      <c r="R25" s="4" t="n">
        <f aca="false">Adequacy_central!J24</f>
        <v>0.466372525418839</v>
      </c>
      <c r="S25" s="3" t="n">
        <f aca="false">Adequacy_central!N24</f>
        <v>0.484633233060692</v>
      </c>
      <c r="T25" s="3" t="n">
        <f aca="false">Adequacy_central!P24</f>
        <v>0.040605519344289</v>
      </c>
      <c r="U25" s="0" t="n">
        <f aca="false">O25-N25</f>
        <v>0.000496156623782995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0.383820367004749</v>
      </c>
      <c r="C26" s="3" t="n">
        <f aca="false">Adequacy_central!C25</f>
        <v>0.586485782963006</v>
      </c>
      <c r="D26" s="3" t="n">
        <f aca="false">Adequacy_central!D25</f>
        <v>0.031674034120889</v>
      </c>
      <c r="E26" s="3" t="n">
        <f aca="false">Adequacy_central!E25</f>
        <v>0.962352030667526</v>
      </c>
      <c r="F26" s="3" t="n">
        <f aca="false">Adequacy_central!G25</f>
        <v>0.964190439458012</v>
      </c>
      <c r="G26" s="3" t="n">
        <f aca="false">Adequacy_central!K25</f>
        <v>0.239343376601114</v>
      </c>
      <c r="H26" s="0" t="n">
        <f aca="false">H22+1</f>
        <v>2020</v>
      </c>
      <c r="I26" s="3" t="n">
        <f aca="false">Adequacy_central!I25</f>
        <v>0.417501692499282</v>
      </c>
      <c r="J26" s="3" t="n">
        <f aca="false">Adequacy_central!M25</f>
        <v>0.512550768601294</v>
      </c>
      <c r="K26" s="3" t="n">
        <f aca="false">Adequacy_central!O25</f>
        <v>0.034453520424015</v>
      </c>
      <c r="L26" s="0" t="n">
        <f aca="false">F26-E26</f>
        <v>0.00183840879048602</v>
      </c>
      <c r="N26" s="3" t="n">
        <f aca="false">Adequacy_central!F25</f>
        <v>0.989358074960754</v>
      </c>
      <c r="O26" s="3" t="n">
        <f aca="false">Adequacy_central!H25</f>
        <v>0.989854788069074</v>
      </c>
      <c r="P26" s="3" t="n">
        <f aca="false">Adequacy_central!L25</f>
        <v>0.263450193779435</v>
      </c>
      <c r="Q26" s="0" t="n">
        <f aca="false">Q22+1</f>
        <v>2020</v>
      </c>
      <c r="R26" s="4" t="n">
        <f aca="false">Adequacy_central!J25</f>
        <v>0.46608675922292</v>
      </c>
      <c r="S26" s="3" t="n">
        <f aca="false">Adequacy_central!N25</f>
        <v>0.484447360675039</v>
      </c>
      <c r="T26" s="3" t="n">
        <f aca="false">Adequacy_central!P25</f>
        <v>0.041412995486656</v>
      </c>
      <c r="U26" s="0" t="n">
        <f aca="false">O26-N26</f>
        <v>0.000496713108320002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0.383961464836758</v>
      </c>
      <c r="C27" s="3" t="n">
        <f aca="false">Adequacy_central!C26</f>
        <v>0.584657677700348</v>
      </c>
      <c r="D27" s="3" t="n">
        <f aca="false">Adequacy_central!D26</f>
        <v>0.03409979944892</v>
      </c>
      <c r="E27" s="3" t="n">
        <f aca="false">Adequacy_central!E26</f>
        <v>0.954327956465513</v>
      </c>
      <c r="F27" s="3" t="n">
        <f aca="false">Adequacy_central!G26</f>
        <v>0.956674005238126</v>
      </c>
      <c r="G27" s="3" t="n">
        <f aca="false">Adequacy_central!K26</f>
        <v>0.241331549675027</v>
      </c>
      <c r="H27" s="0" t="n">
        <f aca="false">H23+1</f>
        <v>2021</v>
      </c>
      <c r="I27" s="3" t="n">
        <f aca="false">Adequacy_central!I26</f>
        <v>0.413020469477961</v>
      </c>
      <c r="J27" s="3" t="n">
        <f aca="false">Adequacy_central!M26</f>
        <v>0.50755166076823</v>
      </c>
      <c r="K27" s="3" t="n">
        <f aca="false">Adequacy_central!O26</f>
        <v>0.036680543406836</v>
      </c>
      <c r="L27" s="0" t="n">
        <f aca="false">F27-E27</f>
        <v>0.00234604877261302</v>
      </c>
      <c r="N27" s="3" t="n">
        <f aca="false">Adequacy_central!F26</f>
        <v>0.988807735084437</v>
      </c>
      <c r="O27" s="3" t="n">
        <f aca="false">Adequacy_central!H26</f>
        <v>0.989314523615737</v>
      </c>
      <c r="P27" s="3" t="n">
        <f aca="false">Adequacy_central!L26</f>
        <v>0.264385032662749</v>
      </c>
      <c r="Q27" s="0" t="n">
        <f aca="false">Q23+1</f>
        <v>2021</v>
      </c>
      <c r="R27" s="4" t="n">
        <f aca="false">Adequacy_central!J26</f>
        <v>0.462654403094423</v>
      </c>
      <c r="S27" s="3" t="n">
        <f aca="false">Adequacy_central!N26</f>
        <v>0.485546634589337</v>
      </c>
      <c r="T27" s="3" t="n">
        <f aca="false">Adequacy_central!P26</f>
        <v>0.044124996880131</v>
      </c>
      <c r="U27" s="0" t="n">
        <f aca="false">O27-N27</f>
        <v>0.00050678853130004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0.385203328119641</v>
      </c>
      <c r="C28" s="3" t="n">
        <f aca="false">Adequacy_central!C27</f>
        <v>0.581483415389076</v>
      </c>
      <c r="D28" s="3" t="n">
        <f aca="false">Adequacy_central!D27</f>
        <v>0.036238503454121</v>
      </c>
      <c r="E28" s="3" t="n">
        <f aca="false">Adequacy_central!E27</f>
        <v>0.946871576104702</v>
      </c>
      <c r="F28" s="3" t="n">
        <f aca="false">Adequacy_central!G27</f>
        <v>0.949309194758894</v>
      </c>
      <c r="G28" s="3" t="n">
        <f aca="false">Adequacy_central!K27</f>
        <v>0.240812995337658</v>
      </c>
      <c r="H28" s="0" t="n">
        <f aca="false">H24+1</f>
        <v>2021</v>
      </c>
      <c r="I28" s="3" t="n">
        <f aca="false">Adequacy_central!I27</f>
        <v>0.410721902599314</v>
      </c>
      <c r="J28" s="3" t="n">
        <f aca="false">Adequacy_central!M27</f>
        <v>0.500629512880947</v>
      </c>
      <c r="K28" s="3" t="n">
        <f aca="false">Adequacy_central!O27</f>
        <v>0.038639196495741</v>
      </c>
      <c r="L28" s="0" t="n">
        <f aca="false">F28-E28</f>
        <v>0.00243761865419201</v>
      </c>
      <c r="N28" s="3" t="n">
        <f aca="false">Adequacy_central!F27</f>
        <v>0.987822178540753</v>
      </c>
      <c r="O28" s="3" t="n">
        <f aca="false">Adequacy_central!H27</f>
        <v>0.988276723720549</v>
      </c>
      <c r="P28" s="3" t="n">
        <f aca="false">Adequacy_central!L27</f>
        <v>0.264182323390762</v>
      </c>
      <c r="Q28" s="0" t="n">
        <f aca="false">Q24+1</f>
        <v>2021</v>
      </c>
      <c r="R28" s="4" t="n">
        <f aca="false">Adequacy_central!J27</f>
        <v>0.460403191245653</v>
      </c>
      <c r="S28" s="3" t="n">
        <f aca="false">Adequacy_central!N27</f>
        <v>0.484709873845579</v>
      </c>
      <c r="T28" s="3" t="n">
        <f aca="false">Adequacy_central!P27</f>
        <v>0.046459413407028</v>
      </c>
      <c r="U28" s="0" t="n">
        <f aca="false">O28-N28</f>
        <v>0.00045454517979604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0.385362333609022</v>
      </c>
      <c r="C29" s="3" t="n">
        <f aca="false">Adequacy_central!C28</f>
        <v>0.580248973275541</v>
      </c>
      <c r="D29" s="3" t="n">
        <f aca="false">Adequacy_central!D28</f>
        <v>0.038022811886069</v>
      </c>
      <c r="E29" s="3" t="n">
        <f aca="false">Adequacy_central!E28</f>
        <v>0.940515543152676</v>
      </c>
      <c r="F29" s="3" t="n">
        <f aca="false">Adequacy_central!G28</f>
        <v>0.943145809103737</v>
      </c>
      <c r="G29" s="3" t="n">
        <f aca="false">Adequacy_central!K28</f>
        <v>0.242717714274831</v>
      </c>
      <c r="H29" s="0" t="n">
        <f aca="false">H25+1</f>
        <v>2021</v>
      </c>
      <c r="I29" s="3" t="n">
        <f aca="false">Adequacy_central!I28</f>
        <v>0.407502021691174</v>
      </c>
      <c r="J29" s="3" t="n">
        <f aca="false">Adequacy_central!M28</f>
        <v>0.496649142419529</v>
      </c>
      <c r="K29" s="3" t="n">
        <f aca="false">Adequacy_central!O28</f>
        <v>0.040207283801837</v>
      </c>
      <c r="L29" s="0" t="n">
        <f aca="false">F29-E29</f>
        <v>0.00263026595106097</v>
      </c>
      <c r="N29" s="3" t="n">
        <f aca="false">Adequacy_central!F28</f>
        <v>0.987230651009124</v>
      </c>
      <c r="O29" s="3" t="n">
        <f aca="false">Adequacy_central!H28</f>
        <v>0.987637277945451</v>
      </c>
      <c r="P29" s="3" t="n">
        <f aca="false">Adequacy_central!L28</f>
        <v>0.265327685068641</v>
      </c>
      <c r="Q29" s="0" t="n">
        <f aca="false">Q25+1</f>
        <v>2021</v>
      </c>
      <c r="R29" s="4" t="n">
        <f aca="false">Adequacy_central!J28</f>
        <v>0.459024666795993</v>
      </c>
      <c r="S29" s="3" t="n">
        <f aca="false">Adequacy_central!N28</f>
        <v>0.484562462499041</v>
      </c>
      <c r="T29" s="3" t="n">
        <f aca="false">Adequacy_central!P28</f>
        <v>0.048255669693812</v>
      </c>
      <c r="U29" s="0" t="n">
        <f aca="false">O29-N29</f>
        <v>0.000406626936326981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0.386019116907977</v>
      </c>
      <c r="C30" s="3" t="n">
        <f aca="false">Adequacy_central!C29</f>
        <v>0.578442852280536</v>
      </c>
      <c r="D30" s="3" t="n">
        <f aca="false">Adequacy_central!D29</f>
        <v>0.039073186499383</v>
      </c>
      <c r="E30" s="3" t="n">
        <f aca="false">Adequacy_central!E29</f>
        <v>0.934654999862734</v>
      </c>
      <c r="F30" s="3" t="n">
        <f aca="false">Adequacy_central!G29</f>
        <v>0.938522914737659</v>
      </c>
      <c r="G30" s="3" t="n">
        <f aca="false">Adequacy_central!K29</f>
        <v>0.244579104075312</v>
      </c>
      <c r="H30" s="0" t="n">
        <f aca="false">H26+1</f>
        <v>2021</v>
      </c>
      <c r="I30" s="3" t="n">
        <f aca="false">Adequacy_central!I29</f>
        <v>0.405049403390727</v>
      </c>
      <c r="J30" s="3" t="n">
        <f aca="false">Adequacy_central!M29</f>
        <v>0.492315582720418</v>
      </c>
      <c r="K30" s="3" t="n">
        <f aca="false">Adequacy_central!O29</f>
        <v>0.040999448439033</v>
      </c>
      <c r="L30" s="0" t="n">
        <f aca="false">F30-E30</f>
        <v>0.00386791487492499</v>
      </c>
      <c r="N30" s="3" t="n">
        <f aca="false">Adequacy_central!F29</f>
        <v>0.985789016149103</v>
      </c>
      <c r="O30" s="3" t="n">
        <f aca="false">Adequacy_central!H29</f>
        <v>0.986192766126332</v>
      </c>
      <c r="P30" s="3" t="n">
        <f aca="false">Adequacy_central!L29</f>
        <v>0.265487410138007</v>
      </c>
      <c r="Q30" s="0" t="n">
        <f aca="false">Q26+1</f>
        <v>2021</v>
      </c>
      <c r="R30" s="4" t="n">
        <f aca="false">Adequacy_central!J29</f>
        <v>0.457036015274411</v>
      </c>
      <c r="S30" s="3" t="n">
        <f aca="false">Adequacy_central!N29</f>
        <v>0.484133253021331</v>
      </c>
      <c r="T30" s="3" t="n">
        <f aca="false">Adequacy_central!P29</f>
        <v>0.049058309918124</v>
      </c>
      <c r="U30" s="0" t="n">
        <f aca="false">O30-N30</f>
        <v>0.000403749977229029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0.387164862266089</v>
      </c>
      <c r="C31" s="3" t="n">
        <f aca="false">Adequacy_central!C30</f>
        <v>0.574949758993373</v>
      </c>
      <c r="D31" s="3" t="n">
        <f aca="false">Adequacy_central!D30</f>
        <v>0.042131396474678</v>
      </c>
      <c r="E31" s="3" t="n">
        <f aca="false">Adequacy_central!E30</f>
        <v>0.927110580695789</v>
      </c>
      <c r="F31" s="3" t="n">
        <f aca="false">Adequacy_central!G30</f>
        <v>0.931826356026918</v>
      </c>
      <c r="G31" s="3" t="n">
        <f aca="false">Adequacy_central!K30</f>
        <v>0.244348897026768</v>
      </c>
      <c r="H31" s="0" t="n">
        <f aca="false">H27+1</f>
        <v>2022</v>
      </c>
      <c r="I31" s="3" t="n">
        <f aca="false">Adequacy_central!I30</f>
        <v>0.402240179059758</v>
      </c>
      <c r="J31" s="3" t="n">
        <f aca="false">Adequacy_central!M30</f>
        <v>0.485509852646264</v>
      </c>
      <c r="K31" s="3" t="n">
        <f aca="false">Adequacy_central!O30</f>
        <v>0.043771896971282</v>
      </c>
      <c r="L31" s="0" t="n">
        <f aca="false">F31-E31</f>
        <v>0.00471577533112899</v>
      </c>
      <c r="N31" s="3" t="n">
        <f aca="false">Adequacy_central!F30</f>
        <v>0.985064123657173</v>
      </c>
      <c r="O31" s="3" t="n">
        <f aca="false">Adequacy_central!H30</f>
        <v>0.985464554060622</v>
      </c>
      <c r="P31" s="3" t="n">
        <f aca="false">Adequacy_central!L30</f>
        <v>0.263882451167186</v>
      </c>
      <c r="Q31" s="0" t="n">
        <f aca="false">Q27+1</f>
        <v>2022</v>
      </c>
      <c r="R31" s="4" t="n">
        <f aca="false">Adequacy_central!J30</f>
        <v>0.454225207153132</v>
      </c>
      <c r="S31" s="3" t="n">
        <f aca="false">Adequacy_central!N30</f>
        <v>0.483775904692825</v>
      </c>
      <c r="T31" s="3" t="n">
        <f aca="false">Adequacy_central!P30</f>
        <v>0.052337616141847</v>
      </c>
      <c r="U31" s="0" t="n">
        <f aca="false">O31-N31</f>
        <v>0.000400430403448948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0.388764771373463</v>
      </c>
      <c r="C32" s="3" t="n">
        <f aca="false">Adequacy_central!C31</f>
        <v>0.572099568275228</v>
      </c>
      <c r="D32" s="3" t="n">
        <f aca="false">Adequacy_central!D31</f>
        <v>0.0434832960582</v>
      </c>
      <c r="E32" s="3" t="n">
        <f aca="false">Adequacy_central!E31</f>
        <v>0.919642545020372</v>
      </c>
      <c r="F32" s="3" t="n">
        <f aca="false">Adequacy_central!G31</f>
        <v>0.92445661673293</v>
      </c>
      <c r="G32" s="3" t="n">
        <f aca="false">Adequacy_central!K31</f>
        <v>0.243986903164658</v>
      </c>
      <c r="H32" s="0" t="n">
        <f aca="false">H28+1</f>
        <v>2022</v>
      </c>
      <c r="I32" s="3" t="n">
        <f aca="false">Adequacy_central!I31</f>
        <v>0.399984736770842</v>
      </c>
      <c r="J32" s="3" t="n">
        <f aca="false">Adequacy_central!M31</f>
        <v>0.479392671188193</v>
      </c>
      <c r="K32" s="3" t="n">
        <f aca="false">Adequacy_central!O31</f>
        <v>0.044738247929001</v>
      </c>
      <c r="L32" s="0" t="n">
        <f aca="false">F32-E32</f>
        <v>0.00481407171255788</v>
      </c>
      <c r="N32" s="3" t="n">
        <f aca="false">Adequacy_central!F31</f>
        <v>0.984748528850572</v>
      </c>
      <c r="O32" s="3" t="n">
        <f aca="false">Adequacy_central!H31</f>
        <v>0.985133973834567</v>
      </c>
      <c r="P32" s="3" t="n">
        <f aca="false">Adequacy_central!L31</f>
        <v>0.262545246286664</v>
      </c>
      <c r="Q32" s="0" t="n">
        <f aca="false">Q28+1</f>
        <v>2022</v>
      </c>
      <c r="R32" s="4" t="n">
        <f aca="false">Adequacy_central!J31</f>
        <v>0.451336022502673</v>
      </c>
      <c r="S32" s="3" t="n">
        <f aca="false">Adequacy_central!N31</f>
        <v>0.485177620244385</v>
      </c>
      <c r="T32" s="3" t="n">
        <f aca="false">Adequacy_central!P31</f>
        <v>0.05359336763312</v>
      </c>
      <c r="U32" s="0" t="n">
        <f aca="false">O32-N32</f>
        <v>0.000385444983994954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0.387868019768015</v>
      </c>
      <c r="C33" s="3" t="n">
        <f aca="false">Adequacy_central!C32</f>
        <v>0.570429078930805</v>
      </c>
      <c r="D33" s="3" t="n">
        <f aca="false">Adequacy_central!D32</f>
        <v>0.046608630393275</v>
      </c>
      <c r="E33" s="3" t="n">
        <f aca="false">Adequacy_central!E32</f>
        <v>0.915050133880248</v>
      </c>
      <c r="F33" s="3" t="n">
        <f aca="false">Adequacy_central!G32</f>
        <v>0.920102566218173</v>
      </c>
      <c r="G33" s="3" t="n">
        <f aca="false">Adequacy_central!K32</f>
        <v>0.246166290466115</v>
      </c>
      <c r="H33" s="0" t="n">
        <f aca="false">H29+1</f>
        <v>2022</v>
      </c>
      <c r="I33" s="3" t="n">
        <f aca="false">Adequacy_central!I32</f>
        <v>0.396477073375806</v>
      </c>
      <c r="J33" s="3" t="n">
        <f aca="false">Adequacy_central!M32</f>
        <v>0.47594452859026</v>
      </c>
      <c r="K33" s="3" t="n">
        <f aca="false">Adequacy_central!O32</f>
        <v>0.04764314774761</v>
      </c>
      <c r="L33" s="0" t="n">
        <f aca="false">F33-E33</f>
        <v>0.00505243233792507</v>
      </c>
      <c r="N33" s="3" t="n">
        <f aca="false">Adequacy_central!F32</f>
        <v>0.986153657063517</v>
      </c>
      <c r="O33" s="3" t="n">
        <f aca="false">Adequacy_central!H32</f>
        <v>0.986537967325101</v>
      </c>
      <c r="P33" s="3" t="n">
        <f aca="false">Adequacy_central!L32</f>
        <v>0.264558066722377</v>
      </c>
      <c r="Q33" s="0" t="n">
        <f aca="false">Q29+1</f>
        <v>2022</v>
      </c>
      <c r="R33" s="4" t="n">
        <f aca="false">Adequacy_central!J32</f>
        <v>0.446509421923268</v>
      </c>
      <c r="S33" s="3" t="n">
        <f aca="false">Adequacy_central!N32</f>
        <v>0.488600069746285</v>
      </c>
      <c r="T33" s="3" t="n">
        <f aca="false">Adequacy_central!P32</f>
        <v>0.057048755946224</v>
      </c>
      <c r="U33" s="0" t="n">
        <f aca="false">O33-N33</f>
        <v>0.000384310261584031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0.390336813074792</v>
      </c>
      <c r="C34" s="3" t="n">
        <f aca="false">Adequacy_central!C33</f>
        <v>0.566659886801965</v>
      </c>
      <c r="D34" s="3" t="n">
        <f aca="false">Adequacy_central!D33</f>
        <v>0.048932388200915</v>
      </c>
      <c r="E34" s="3" t="n">
        <f aca="false">Adequacy_central!E33</f>
        <v>0.911953752051613</v>
      </c>
      <c r="F34" s="3" t="n">
        <f aca="false">Adequacy_central!G33</f>
        <v>0.917856667202012</v>
      </c>
      <c r="G34" s="3" t="n">
        <f aca="false">Adequacy_central!K33</f>
        <v>0.248384661185254</v>
      </c>
      <c r="H34" s="0" t="n">
        <f aca="false">H30+1</f>
        <v>2022</v>
      </c>
      <c r="I34" s="3" t="n">
        <f aca="false">Adequacy_central!I33</f>
        <v>0.396543644995632</v>
      </c>
      <c r="J34" s="3" t="n">
        <f aca="false">Adequacy_central!M33</f>
        <v>0.471723001954663</v>
      </c>
      <c r="K34" s="3" t="n">
        <f aca="false">Adequacy_central!O33</f>
        <v>0.049710472918715</v>
      </c>
      <c r="L34" s="0" t="n">
        <f aca="false">F34-E34</f>
        <v>0.00590291515039898</v>
      </c>
      <c r="N34" s="3" t="n">
        <f aca="false">Adequacy_central!F33</f>
        <v>0.987251561222697</v>
      </c>
      <c r="O34" s="3" t="n">
        <f aca="false">Adequacy_central!H33</f>
        <v>0.987758646237911</v>
      </c>
      <c r="P34" s="3" t="n">
        <f aca="false">Adequacy_central!L33</f>
        <v>0.26511836708688</v>
      </c>
      <c r="Q34" s="0" t="n">
        <f aca="false">Q30+1</f>
        <v>2022</v>
      </c>
      <c r="R34" s="4" t="n">
        <f aca="false">Adequacy_central!J33</f>
        <v>0.446517728831977</v>
      </c>
      <c r="S34" s="3" t="n">
        <f aca="false">Adequacy_central!N33</f>
        <v>0.488580357776974</v>
      </c>
      <c r="T34" s="3" t="n">
        <f aca="false">Adequacy_central!P33</f>
        <v>0.059344144717095</v>
      </c>
      <c r="U34" s="0" t="n">
        <f aca="false">O34-N34</f>
        <v>0.000507085015214015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0.390520940218125</v>
      </c>
      <c r="C35" s="3" t="n">
        <f aca="false">Adequacy_central!C34</f>
        <v>0.563820655100741</v>
      </c>
      <c r="D35" s="3" t="n">
        <f aca="false">Adequacy_central!D34</f>
        <v>0.051164811184932</v>
      </c>
      <c r="E35" s="3" t="n">
        <f aca="false">Adequacy_central!E34</f>
        <v>0.906313688755335</v>
      </c>
      <c r="F35" s="3" t="n">
        <f aca="false">Adequacy_central!G34</f>
        <v>0.912851386656046</v>
      </c>
      <c r="G35" s="3" t="n">
        <f aca="false">Adequacy_central!K34</f>
        <v>0.249684507876105</v>
      </c>
      <c r="H35" s="0" t="n">
        <f aca="false">H31+1</f>
        <v>2023</v>
      </c>
      <c r="I35" s="3" t="n">
        <f aca="false">Adequacy_central!I34</f>
        <v>0.39348026762301</v>
      </c>
      <c r="J35" s="3" t="n">
        <f aca="false">Adequacy_central!M34</f>
        <v>0.46682902176993</v>
      </c>
      <c r="K35" s="3" t="n">
        <f aca="false">Adequacy_central!O34</f>
        <v>0.051552532846723</v>
      </c>
      <c r="L35" s="0" t="n">
        <f aca="false">F35-E35</f>
        <v>0.00653769790071102</v>
      </c>
      <c r="N35" s="3" t="n">
        <f aca="false">Adequacy_central!F34</f>
        <v>0.985948966255528</v>
      </c>
      <c r="O35" s="3" t="n">
        <f aca="false">Adequacy_central!H34</f>
        <v>0.986526000635347</v>
      </c>
      <c r="P35" s="3" t="n">
        <f aca="false">Adequacy_central!L34</f>
        <v>0.264099264999195</v>
      </c>
      <c r="Q35" s="0" t="n">
        <f aca="false">Q31+1</f>
        <v>2023</v>
      </c>
      <c r="R35" s="4" t="n">
        <f aca="false">Adequacy_central!J34</f>
        <v>0.442247968122404</v>
      </c>
      <c r="S35" s="3" t="n">
        <f aca="false">Adequacy_central!N34</f>
        <v>0.488875479230099</v>
      </c>
      <c r="T35" s="3" t="n">
        <f aca="false">Adequacy_central!P34</f>
        <v>0.061437479964084</v>
      </c>
      <c r="U35" s="0" t="n">
        <f aca="false">O35-N35</f>
        <v>0.000577034379819041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0.393458182738567</v>
      </c>
      <c r="C36" s="3" t="n">
        <f aca="false">Adequacy_central!C35</f>
        <v>0.560016883422922</v>
      </c>
      <c r="D36" s="3" t="n">
        <f aca="false">Adequacy_central!D35</f>
        <v>0.052354612006141</v>
      </c>
      <c r="E36" s="3" t="n">
        <f aca="false">Adequacy_central!E35</f>
        <v>0.901469455354094</v>
      </c>
      <c r="F36" s="3" t="n">
        <f aca="false">Adequacy_central!G35</f>
        <v>0.908212038948741</v>
      </c>
      <c r="G36" s="3" t="n">
        <f aca="false">Adequacy_central!K35</f>
        <v>0.253360861870906</v>
      </c>
      <c r="H36" s="0" t="n">
        <f aca="false">H32+1</f>
        <v>2023</v>
      </c>
      <c r="I36" s="3" t="n">
        <f aca="false">Adequacy_central!I35</f>
        <v>0.393649436104815</v>
      </c>
      <c r="J36" s="3" t="n">
        <f aca="false">Adequacy_central!M35</f>
        <v>0.46127247042752</v>
      </c>
      <c r="K36" s="3" t="n">
        <f aca="false">Adequacy_central!O35</f>
        <v>0.052380060697321</v>
      </c>
      <c r="L36" s="0" t="n">
        <f aca="false">F36-E36</f>
        <v>0.00674258359464697</v>
      </c>
      <c r="N36" s="3" t="n">
        <f aca="false">Adequacy_central!F35</f>
        <v>0.986255844228865</v>
      </c>
      <c r="O36" s="3" t="n">
        <f aca="false">Adequacy_central!H35</f>
        <v>0.986829346354628</v>
      </c>
      <c r="P36" s="3" t="n">
        <f aca="false">Adequacy_central!L35</f>
        <v>0.26742960614619</v>
      </c>
      <c r="Q36" s="0" t="n">
        <f aca="false">Q32+1</f>
        <v>2023</v>
      </c>
      <c r="R36" s="4" t="n">
        <f aca="false">Adequacy_central!J35</f>
        <v>0.442201279350896</v>
      </c>
      <c r="S36" s="3" t="n">
        <f aca="false">Adequacy_central!N35</f>
        <v>0.48872155736535</v>
      </c>
      <c r="T36" s="3" t="n">
        <f aca="false">Adequacy_central!P35</f>
        <v>0.062266356992819</v>
      </c>
      <c r="U36" s="0" t="n">
        <f aca="false">O36-N36</f>
        <v>0.000573502125763015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0.39469616815458</v>
      </c>
      <c r="C37" s="3" t="n">
        <f aca="false">Adequacy_central!C36</f>
        <v>0.557679780786652</v>
      </c>
      <c r="D37" s="3" t="n">
        <f aca="false">Adequacy_central!D36</f>
        <v>0.054169246746661</v>
      </c>
      <c r="E37" s="3" t="n">
        <f aca="false">Adequacy_central!E36</f>
        <v>0.894258249899827</v>
      </c>
      <c r="F37" s="3" t="n">
        <f aca="false">Adequacy_central!G36</f>
        <v>0.902072133019574</v>
      </c>
      <c r="G37" s="3" t="n">
        <f aca="false">Adequacy_central!K36</f>
        <v>0.255699615706311</v>
      </c>
      <c r="H37" s="0" t="n">
        <f aca="false">H33+1</f>
        <v>2023</v>
      </c>
      <c r="I37" s="3" t="n">
        <f aca="false">Adequacy_central!I36</f>
        <v>0.391037124398266</v>
      </c>
      <c r="J37" s="3" t="n">
        <f aca="false">Adequacy_central!M36</f>
        <v>0.4560385747682</v>
      </c>
      <c r="K37" s="3" t="n">
        <f aca="false">Adequacy_central!O36</f>
        <v>0.053667068970223</v>
      </c>
      <c r="L37" s="0" t="n">
        <f aca="false">F37-E37</f>
        <v>0.00781388311974707</v>
      </c>
      <c r="N37" s="3" t="n">
        <f aca="false">Adequacy_central!F36</f>
        <v>0.985162247522804</v>
      </c>
      <c r="O37" s="3" t="n">
        <f aca="false">Adequacy_central!H36</f>
        <v>0.985733593201302</v>
      </c>
      <c r="P37" s="3" t="n">
        <f aca="false">Adequacy_central!L36</f>
        <v>0.268709991080803</v>
      </c>
      <c r="Q37" s="0" t="n">
        <f aca="false">Q33+1</f>
        <v>2023</v>
      </c>
      <c r="R37" s="4" t="n">
        <f aca="false">Adequacy_central!J36</f>
        <v>0.438963821955013</v>
      </c>
      <c r="S37" s="3" t="n">
        <f aca="false">Adequacy_central!N36</f>
        <v>0.490083317654122</v>
      </c>
      <c r="T37" s="3" t="n">
        <f aca="false">Adequacy_central!P36</f>
        <v>0.063827269188841</v>
      </c>
      <c r="U37" s="0" t="n">
        <f aca="false">O37-N37</f>
        <v>0.000571345678497925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0.396452093637628</v>
      </c>
      <c r="C38" s="3" t="n">
        <f aca="false">Adequacy_central!C37</f>
        <v>0.554375844601799</v>
      </c>
      <c r="D38" s="3" t="n">
        <f aca="false">Adequacy_central!D37</f>
        <v>0.055953003279096</v>
      </c>
      <c r="E38" s="3" t="n">
        <f aca="false">Adequacy_central!E37</f>
        <v>0.888920403436246</v>
      </c>
      <c r="F38" s="3" t="n">
        <f aca="false">Adequacy_central!G37</f>
        <v>0.897201276626632</v>
      </c>
      <c r="G38" s="3" t="n">
        <f aca="false">Adequacy_central!K37</f>
        <v>0.25623131635173</v>
      </c>
      <c r="H38" s="0" t="n">
        <f aca="false">H34+1</f>
        <v>2023</v>
      </c>
      <c r="I38" s="3" t="n">
        <f aca="false">Adequacy_central!I37</f>
        <v>0.389692603006057</v>
      </c>
      <c r="J38" s="3" t="n">
        <f aca="false">Adequacy_central!M37</f>
        <v>0.450894120144048</v>
      </c>
      <c r="K38" s="3" t="n">
        <f aca="false">Adequacy_central!O37</f>
        <v>0.054999007052205</v>
      </c>
      <c r="L38" s="0" t="n">
        <f aca="false">F38-E38</f>
        <v>0.00828087319038595</v>
      </c>
      <c r="N38" s="3" t="n">
        <f aca="false">Adequacy_central!F37</f>
        <v>0.985128279667345</v>
      </c>
      <c r="O38" s="3" t="n">
        <f aca="false">Adequacy_central!H37</f>
        <v>0.985723935087809</v>
      </c>
      <c r="P38" s="3" t="n">
        <f aca="false">Adequacy_central!L37</f>
        <v>0.269344551035414</v>
      </c>
      <c r="Q38" s="0" t="n">
        <f aca="false">Q34+1</f>
        <v>2023</v>
      </c>
      <c r="R38" s="4" t="n">
        <f aca="false">Adequacy_central!J37</f>
        <v>0.437017846862407</v>
      </c>
      <c r="S38" s="3" t="n">
        <f aca="false">Adequacy_central!N37</f>
        <v>0.490606599520056</v>
      </c>
      <c r="T38" s="3" t="n">
        <f aca="false">Adequacy_central!P37</f>
        <v>0.065433745447084</v>
      </c>
      <c r="U38" s="0" t="n">
        <f aca="false">O38-N38</f>
        <v>0.000595655420464025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0.397184084794576</v>
      </c>
      <c r="C39" s="3" t="n">
        <f aca="false">Adequacy_central!C38</f>
        <v>0.551440573532185</v>
      </c>
      <c r="D39" s="3" t="n">
        <f aca="false">Adequacy_central!D38</f>
        <v>0.058308242277476</v>
      </c>
      <c r="E39" s="3" t="n">
        <f aca="false">Adequacy_central!E38</f>
        <v>0.882331595891571</v>
      </c>
      <c r="F39" s="3" t="n">
        <f aca="false">Adequacy_central!G38</f>
        <v>0.891580729135043</v>
      </c>
      <c r="G39" s="3" t="n">
        <f aca="false">Adequacy_central!K38</f>
        <v>0.256550407835703</v>
      </c>
      <c r="H39" s="0" t="n">
        <f aca="false">H35+1</f>
        <v>2024</v>
      </c>
      <c r="I39" s="3" t="n">
        <f aca="false">Adequacy_central!I38</f>
        <v>0.387087595684897</v>
      </c>
      <c r="J39" s="3" t="n">
        <f aca="false">Adequacy_central!M38</f>
        <v>0.445174628731053</v>
      </c>
      <c r="K39" s="3" t="n">
        <f aca="false">Adequacy_central!O38</f>
        <v>0.056826036530326</v>
      </c>
      <c r="L39" s="0" t="n">
        <f aca="false">F39-E39</f>
        <v>0.00924913324347198</v>
      </c>
      <c r="N39" s="3" t="n">
        <f aca="false">Adequacy_central!F38</f>
        <v>0.984479740548755</v>
      </c>
      <c r="O39" s="3" t="n">
        <f aca="false">Adequacy_central!H38</f>
        <v>0.985188470793642</v>
      </c>
      <c r="P39" s="3" t="n">
        <f aca="false">Adequacy_central!L38</f>
        <v>0.268046754145521</v>
      </c>
      <c r="Q39" s="0" t="n">
        <f aca="false">Q35+1</f>
        <v>2024</v>
      </c>
      <c r="R39" s="4" t="n">
        <f aca="false">Adequacy_central!J38</f>
        <v>0.43343420088474</v>
      </c>
      <c r="S39" s="3" t="n">
        <f aca="false">Adequacy_central!N38</f>
        <v>0.491598140056631</v>
      </c>
      <c r="T39" s="3" t="n">
        <f aca="false">Adequacy_central!P38</f>
        <v>0.067469592730299</v>
      </c>
      <c r="U39" s="0" t="n">
        <f aca="false">O39-N39</f>
        <v>0.000708730244886935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0.39721501987521</v>
      </c>
      <c r="C40" s="3" t="n">
        <f aca="false">Adequacy_central!C39</f>
        <v>0.54845238036888</v>
      </c>
      <c r="D40" s="3" t="n">
        <f aca="false">Adequacy_central!D39</f>
        <v>0.060983565578391</v>
      </c>
      <c r="E40" s="3" t="n">
        <f aca="false">Adequacy_central!E39</f>
        <v>0.876613322502416</v>
      </c>
      <c r="F40" s="3" t="n">
        <f aca="false">Adequacy_central!G39</f>
        <v>0.88615214437474</v>
      </c>
      <c r="G40" s="3" t="n">
        <f aca="false">Adequacy_central!K39</f>
        <v>0.257307670251643</v>
      </c>
      <c r="H40" s="0" t="n">
        <f aca="false">H36+1</f>
        <v>2024</v>
      </c>
      <c r="I40" s="3" t="n">
        <f aca="false">Adequacy_central!I39</f>
        <v>0.384078930469017</v>
      </c>
      <c r="J40" s="3" t="n">
        <f aca="false">Adequacy_central!M39</f>
        <v>0.439998597162382</v>
      </c>
      <c r="K40" s="3" t="n">
        <f aca="false">Adequacy_central!O39</f>
        <v>0.058966810094175</v>
      </c>
      <c r="L40" s="0" t="n">
        <f aca="false">F40-E40</f>
        <v>0.00953882187232391</v>
      </c>
      <c r="N40" s="3" t="n">
        <f aca="false">Adequacy_central!F39</f>
        <v>0.98297448685159</v>
      </c>
      <c r="O40" s="3" t="n">
        <f aca="false">Adequacy_central!H39</f>
        <v>0.983738792245907</v>
      </c>
      <c r="P40" s="3" t="n">
        <f aca="false">Adequacy_central!L39</f>
        <v>0.269518557772843</v>
      </c>
      <c r="Q40" s="0" t="n">
        <f aca="false">Q36+1</f>
        <v>2024</v>
      </c>
      <c r="R40" s="4" t="n">
        <f aca="false">Adequacy_central!J39</f>
        <v>0.429872804762215</v>
      </c>
      <c r="S40" s="3" t="n">
        <f aca="false">Adequacy_central!N39</f>
        <v>0.490873244876375</v>
      </c>
      <c r="T40" s="3" t="n">
        <f aca="false">Adequacy_central!P39</f>
        <v>0.06984594881652</v>
      </c>
      <c r="U40" s="0" t="n">
        <f aca="false">O40-N40</f>
        <v>0.000764305394317155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0.399921294774651</v>
      </c>
      <c r="C41" s="3" t="n">
        <f aca="false">Adequacy_central!C40</f>
        <v>0.544269969731405</v>
      </c>
      <c r="D41" s="3" t="n">
        <f aca="false">Adequacy_central!D40</f>
        <v>0.062652208880327</v>
      </c>
      <c r="E41" s="3" t="n">
        <f aca="false">Adequacy_central!E40</f>
        <v>0.871462822606505</v>
      </c>
      <c r="F41" s="3" t="n">
        <f aca="false">Adequacy_central!G40</f>
        <v>0.881891043905183</v>
      </c>
      <c r="G41" s="3" t="n">
        <f aca="false">Adequacy_central!K40</f>
        <v>0.257606678969585</v>
      </c>
      <c r="H41" s="0" t="n">
        <f aca="false">H37+1</f>
        <v>2024</v>
      </c>
      <c r="I41" s="3" t="n">
        <f aca="false">Adequacy_central!I40</f>
        <v>0.384149764312052</v>
      </c>
      <c r="J41" s="3" t="n">
        <f aca="false">Adequacy_central!M40</f>
        <v>0.433705228787318</v>
      </c>
      <c r="K41" s="3" t="n">
        <f aca="false">Adequacy_central!O40</f>
        <v>0.06018141966801</v>
      </c>
      <c r="L41" s="0" t="n">
        <f aca="false">F41-E41</f>
        <v>0.0104282212986779</v>
      </c>
      <c r="N41" s="3" t="n">
        <f aca="false">Adequacy_central!F40</f>
        <v>0.98326092829876</v>
      </c>
      <c r="O41" s="3" t="n">
        <f aca="false">Adequacy_central!H40</f>
        <v>0.983950194053316</v>
      </c>
      <c r="P41" s="3" t="n">
        <f aca="false">Adequacy_central!L40</f>
        <v>0.268693504724977</v>
      </c>
      <c r="Q41" s="0" t="n">
        <f aca="false">Q37+1</f>
        <v>2024</v>
      </c>
      <c r="R41" s="4" t="n">
        <f aca="false">Adequacy_central!J40</f>
        <v>0.428343043682462</v>
      </c>
      <c r="S41" s="3" t="n">
        <f aca="false">Adequacy_central!N40</f>
        <v>0.491442012689531</v>
      </c>
      <c r="T41" s="3" t="n">
        <f aca="false">Adequacy_central!P40</f>
        <v>0.0712595179163</v>
      </c>
      <c r="U41" s="0" t="n">
        <f aca="false">O41-N41</f>
        <v>0.000689265754556079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0.40059011667082</v>
      </c>
      <c r="C42" s="3" t="n">
        <f aca="false">Adequacy_central!C41</f>
        <v>0.537286700876541</v>
      </c>
      <c r="D42" s="3" t="n">
        <f aca="false">Adequacy_central!D41</f>
        <v>0.06885933685737</v>
      </c>
      <c r="E42" s="3" t="n">
        <f aca="false">Adequacy_central!E41</f>
        <v>0.872468541381509</v>
      </c>
      <c r="F42" s="3" t="n">
        <f aca="false">Adequacy_central!G41</f>
        <v>0.883101383160976</v>
      </c>
      <c r="G42" s="3" t="n">
        <f aca="false">Adequacy_central!K41</f>
        <v>0.257569330492278</v>
      </c>
      <c r="H42" s="0" t="n">
        <f aca="false">H38+1</f>
        <v>2024</v>
      </c>
      <c r="I42" s="3" t="n">
        <f aca="false">Adequacy_central!I41</f>
        <v>0.384275875790014</v>
      </c>
      <c r="J42" s="3" t="n">
        <f aca="false">Adequacy_central!M41</f>
        <v>0.428599482059543</v>
      </c>
      <c r="K42" s="3" t="n">
        <f aca="false">Adequacy_central!O41</f>
        <v>0.066055004544531</v>
      </c>
      <c r="L42" s="0" t="n">
        <f aca="false">F42-E42</f>
        <v>0.010632841779467</v>
      </c>
      <c r="N42" s="3" t="n">
        <f aca="false">Adequacy_central!F41</f>
        <v>0.98189528077787</v>
      </c>
      <c r="O42" s="3" t="n">
        <f aca="false">Adequacy_central!H41</f>
        <v>0.982669446490925</v>
      </c>
      <c r="P42" s="3" t="n">
        <f aca="false">Adequacy_central!L41</f>
        <v>0.267142349720488</v>
      </c>
      <c r="Q42" s="0" t="n">
        <f aca="false">Q38+1</f>
        <v>2024</v>
      </c>
      <c r="R42" s="4" t="n">
        <f aca="false">Adequacy_central!J41</f>
        <v>0.427838300295885</v>
      </c>
      <c r="S42" s="3" t="n">
        <f aca="false">Adequacy_central!N41</f>
        <v>0.48362731019284</v>
      </c>
      <c r="T42" s="3" t="n">
        <f aca="false">Adequacy_central!P41</f>
        <v>0.078066515586047</v>
      </c>
      <c r="U42" s="0" t="n">
        <f aca="false">O42-N42</f>
        <v>0.000774165713054997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0.401331975420247</v>
      </c>
      <c r="C43" s="3" t="n">
        <f aca="false">Adequacy_central!C42</f>
        <v>0.531376094610476</v>
      </c>
      <c r="D43" s="3" t="n">
        <f aca="false">Adequacy_central!D42</f>
        <v>0.075035248362482</v>
      </c>
      <c r="E43" s="3" t="n">
        <f aca="false">Adequacy_central!E42</f>
        <v>0.872870179302364</v>
      </c>
      <c r="F43" s="3" t="n">
        <f aca="false">Adequacy_central!G42</f>
        <v>0.883648618225127</v>
      </c>
      <c r="G43" s="3" t="n">
        <f aca="false">Adequacy_central!K42</f>
        <v>0.257925243827186</v>
      </c>
      <c r="H43" s="0" t="n">
        <f aca="false">H39+1</f>
        <v>2025</v>
      </c>
      <c r="I43" s="3" t="n">
        <f aca="false">Adequacy_central!I42</f>
        <v>0.384567235178772</v>
      </c>
      <c r="J43" s="3" t="n">
        <f aca="false">Adequacy_central!M42</f>
        <v>0.423821983116112</v>
      </c>
      <c r="K43" s="3" t="n">
        <f aca="false">Adequacy_central!O42</f>
        <v>0.071900819697947</v>
      </c>
      <c r="L43" s="0" t="n">
        <f aca="false">F43-E43</f>
        <v>0.010778438922763</v>
      </c>
      <c r="N43" s="3" t="n">
        <f aca="false">Adequacy_central!F42</f>
        <v>0.981514265694303</v>
      </c>
      <c r="O43" s="3" t="n">
        <f aca="false">Adequacy_central!H42</f>
        <v>0.982694681049512</v>
      </c>
      <c r="P43" s="3" t="n">
        <f aca="false">Adequacy_central!L42</f>
        <v>0.268191250432943</v>
      </c>
      <c r="Q43" s="0" t="n">
        <f aca="false">Q39+1</f>
        <v>2025</v>
      </c>
      <c r="R43" s="4" t="n">
        <f aca="false">Adequacy_central!J42</f>
        <v>0.427305674397689</v>
      </c>
      <c r="S43" s="3" t="n">
        <f aca="false">Adequacy_central!N42</f>
        <v>0.478052788593506</v>
      </c>
      <c r="T43" s="3" t="n">
        <f aca="false">Adequacy_central!P42</f>
        <v>0.084919091675344</v>
      </c>
      <c r="U43" s="0" t="n">
        <f aca="false">O43-N43</f>
        <v>0.00118041535520896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0.401507628616322</v>
      </c>
      <c r="C44" s="3" t="n">
        <f aca="false">Adequacy_central!C43</f>
        <v>0.525385141916859</v>
      </c>
      <c r="D44" s="3" t="n">
        <f aca="false">Adequacy_central!D43</f>
        <v>0.081496742720785</v>
      </c>
      <c r="E44" s="3" t="n">
        <f aca="false">Adequacy_central!E43</f>
        <v>0.87350823964734</v>
      </c>
      <c r="F44" s="3" t="n">
        <f aca="false">Adequacy_central!G43</f>
        <v>0.883316890406539</v>
      </c>
      <c r="G44" s="3" t="n">
        <f aca="false">Adequacy_central!K43</f>
        <v>0.256790309738314</v>
      </c>
      <c r="H44" s="0" t="n">
        <f aca="false">H40+1</f>
        <v>2025</v>
      </c>
      <c r="I44" s="3" t="n">
        <f aca="false">Adequacy_central!I43</f>
        <v>0.384258896010288</v>
      </c>
      <c r="J44" s="3" t="n">
        <f aca="false">Adequacy_central!M43</f>
        <v>0.419282794353538</v>
      </c>
      <c r="K44" s="3" t="n">
        <f aca="false">Adequacy_central!O43</f>
        <v>0.077995649781909</v>
      </c>
      <c r="L44" s="0" t="n">
        <f aca="false">F44-E44</f>
        <v>0.00980865075919901</v>
      </c>
      <c r="N44" s="3" t="n">
        <f aca="false">Adequacy_central!F43</f>
        <v>0.981387267056673</v>
      </c>
      <c r="O44" s="3" t="n">
        <f aca="false">Adequacy_central!H43</f>
        <v>0.982394374876919</v>
      </c>
      <c r="P44" s="3" t="n">
        <f aca="false">Adequacy_central!L43</f>
        <v>0.267917521786204</v>
      </c>
      <c r="Q44" s="0" t="n">
        <f aca="false">Q40+1</f>
        <v>2025</v>
      </c>
      <c r="R44" s="4" t="n">
        <f aca="false">Adequacy_central!J43</f>
        <v>0.426230927056854</v>
      </c>
      <c r="S44" s="3" t="n">
        <f aca="false">Adequacy_central!N43</f>
        <v>0.47260362706718</v>
      </c>
      <c r="T44" s="3" t="n">
        <f aca="false">Adequacy_central!P43</f>
        <v>0.092026154674999</v>
      </c>
      <c r="U44" s="0" t="n">
        <f aca="false">O44-N44</f>
        <v>0.00100710782024593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0.402686659514652</v>
      </c>
      <c r="C45" s="3" t="n">
        <f aca="false">Adequacy_central!C44</f>
        <v>0.518675898215686</v>
      </c>
      <c r="D45" s="3" t="n">
        <f aca="false">Adequacy_central!D44</f>
        <v>0.087754694082564</v>
      </c>
      <c r="E45" s="3" t="n">
        <f aca="false">Adequacy_central!E44</f>
        <v>0.874147552004515</v>
      </c>
      <c r="F45" s="3" t="n">
        <f aca="false">Adequacy_central!G44</f>
        <v>0.885023382089439</v>
      </c>
      <c r="G45" s="3" t="n">
        <f aca="false">Adequacy_central!K44</f>
        <v>0.257869956666362</v>
      </c>
      <c r="H45" s="0" t="n">
        <f aca="false">H41+1</f>
        <v>2025</v>
      </c>
      <c r="I45" s="3" t="n">
        <f aca="false">Adequacy_central!I44</f>
        <v>0.38500793543205</v>
      </c>
      <c r="J45" s="3" t="n">
        <f aca="false">Adequacy_central!M44</f>
        <v>0.41395451028563</v>
      </c>
      <c r="K45" s="3" t="n">
        <f aca="false">Adequacy_central!O44</f>
        <v>0.08390209309124</v>
      </c>
      <c r="L45" s="0" t="n">
        <f aca="false">F45-E45</f>
        <v>0.010875830084924</v>
      </c>
      <c r="N45" s="3" t="n">
        <f aca="false">Adequacy_central!F44</f>
        <v>0.98077887660504</v>
      </c>
      <c r="O45" s="3" t="n">
        <f aca="false">Adequacy_central!H44</f>
        <v>0.981963080417291</v>
      </c>
      <c r="P45" s="3" t="n">
        <f aca="false">Adequacy_central!L44</f>
        <v>0.268794180329026</v>
      </c>
      <c r="Q45" s="0" t="n">
        <f aca="false">Q41+1</f>
        <v>2025</v>
      </c>
      <c r="R45" s="4" t="n">
        <f aca="false">Adequacy_central!J44</f>
        <v>0.426334543141063</v>
      </c>
      <c r="S45" s="3" t="n">
        <f aca="false">Adequacy_central!N44</f>
        <v>0.465930051906289</v>
      </c>
      <c r="T45" s="3" t="n">
        <f aca="false">Adequacy_central!P44</f>
        <v>0.098776657478208</v>
      </c>
      <c r="U45" s="0" t="n">
        <f aca="false">O45-N45</f>
        <v>0.00118420381225104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0.405298886617795</v>
      </c>
      <c r="C46" s="3" t="n">
        <f aca="false">Adequacy_central!C45</f>
        <v>0.512616620501686</v>
      </c>
      <c r="D46" s="3" t="n">
        <f aca="false">Adequacy_central!D45</f>
        <v>0.092719911482777</v>
      </c>
      <c r="E46" s="3" t="n">
        <f aca="false">Adequacy_central!E45</f>
        <v>0.873699887959226</v>
      </c>
      <c r="F46" s="3" t="n">
        <f aca="false">Adequacy_central!G45</f>
        <v>0.884663976523389</v>
      </c>
      <c r="G46" s="3" t="n">
        <f aca="false">Adequacy_central!K45</f>
        <v>0.25803537398953</v>
      </c>
      <c r="H46" s="0" t="n">
        <f aca="false">H42+1</f>
        <v>2025</v>
      </c>
      <c r="I46" s="3" t="n">
        <f aca="false">Adequacy_central!I45</f>
        <v>0.386576531388657</v>
      </c>
      <c r="J46" s="3" t="n">
        <f aca="false">Adequacy_central!M45</f>
        <v>0.408830670391858</v>
      </c>
      <c r="K46" s="3" t="n">
        <f aca="false">Adequacy_central!O45</f>
        <v>0.088436812819267</v>
      </c>
      <c r="L46" s="0" t="n">
        <f aca="false">F46-E46</f>
        <v>0.010964088564163</v>
      </c>
      <c r="N46" s="3" t="n">
        <f aca="false">Adequacy_central!F45</f>
        <v>0.981596401059562</v>
      </c>
      <c r="O46" s="3" t="n">
        <f aca="false">Adequacy_central!H45</f>
        <v>0.982825525217328</v>
      </c>
      <c r="P46" s="3" t="n">
        <f aca="false">Adequacy_central!L45</f>
        <v>0.270198539384032</v>
      </c>
      <c r="Q46" s="0" t="n">
        <f aca="false">Q42+1</f>
        <v>2025</v>
      </c>
      <c r="R46" s="4" t="n">
        <f aca="false">Adequacy_central!J45</f>
        <v>0.428465379669556</v>
      </c>
      <c r="S46" s="3" t="n">
        <f aca="false">Adequacy_central!N45</f>
        <v>0.461024053783985</v>
      </c>
      <c r="T46" s="3" t="n">
        <f aca="false">Adequacy_central!P45</f>
        <v>0.104040965396572</v>
      </c>
      <c r="U46" s="0" t="n">
        <f aca="false">O46-N46</f>
        <v>0.00122912415776599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0.406333345863771</v>
      </c>
      <c r="C47" s="3" t="n">
        <f aca="false">Adequacy_central!C46</f>
        <v>0.504293909465277</v>
      </c>
      <c r="D47" s="3" t="n">
        <f aca="false">Adequacy_central!D46</f>
        <v>0.10015115538213</v>
      </c>
      <c r="E47" s="3" t="n">
        <f aca="false">Adequacy_central!E46</f>
        <v>0.873317797127655</v>
      </c>
      <c r="F47" s="3" t="n">
        <f aca="false">Adequacy_central!G46</f>
        <v>0.883362938402621</v>
      </c>
      <c r="G47" s="3" t="n">
        <f aca="false">Adequacy_central!K46</f>
        <v>0.257247166024742</v>
      </c>
      <c r="H47" s="0" t="n">
        <f aca="false">H43+1</f>
        <v>2026</v>
      </c>
      <c r="I47" s="3" t="n">
        <f aca="false">Adequacy_central!I46</f>
        <v>0.386669698566015</v>
      </c>
      <c r="J47" s="3" t="n">
        <f aca="false">Adequacy_central!M46</f>
        <v>0.401600359817794</v>
      </c>
      <c r="K47" s="3" t="n">
        <f aca="false">Adequacy_central!O46</f>
        <v>0.095304550947757</v>
      </c>
      <c r="L47" s="0" t="n">
        <f aca="false">F47-E47</f>
        <v>0.0100451412749659</v>
      </c>
      <c r="N47" s="3" t="n">
        <f aca="false">Adequacy_central!F46</f>
        <v>0.980964259168273</v>
      </c>
      <c r="O47" s="3" t="n">
        <f aca="false">Adequacy_central!H46</f>
        <v>0.982252750743221</v>
      </c>
      <c r="P47" s="3" t="n">
        <f aca="false">Adequacy_central!L46</f>
        <v>0.269775879662875</v>
      </c>
      <c r="Q47" s="0" t="n">
        <f aca="false">Q43+1</f>
        <v>2026</v>
      </c>
      <c r="R47" s="4" t="n">
        <f aca="false">Adequacy_central!J46</f>
        <v>0.428520882971888</v>
      </c>
      <c r="S47" s="3" t="n">
        <f aca="false">Adequacy_central!N46</f>
        <v>0.452391616736613</v>
      </c>
      <c r="T47" s="3" t="n">
        <f aca="false">Adequacy_central!P46</f>
        <v>0.112118066249428</v>
      </c>
      <c r="U47" s="0" t="n">
        <f aca="false">O47-N47</f>
        <v>0.00128849157494793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0.404890139357901</v>
      </c>
      <c r="C48" s="3" t="n">
        <f aca="false">Adequacy_central!C47</f>
        <v>0.499882001399724</v>
      </c>
      <c r="D48" s="3" t="n">
        <f aca="false">Adequacy_central!D47</f>
        <v>0.106625065485039</v>
      </c>
      <c r="E48" s="3" t="n">
        <f aca="false">Adequacy_central!E47</f>
        <v>0.872789034816788</v>
      </c>
      <c r="F48" s="3" t="n">
        <f aca="false">Adequacy_central!G47</f>
        <v>0.883284665878021</v>
      </c>
      <c r="G48" s="3" t="n">
        <f aca="false">Adequacy_central!K47</f>
        <v>0.259984401272162</v>
      </c>
      <c r="H48" s="0" t="n">
        <f aca="false">H44+1</f>
        <v>2026</v>
      </c>
      <c r="I48" s="3" t="n">
        <f aca="false">Adequacy_central!I47</f>
        <v>0.384709475397925</v>
      </c>
      <c r="J48" s="3" t="n">
        <f aca="false">Adequacy_central!M47</f>
        <v>0.397598077626049</v>
      </c>
      <c r="K48" s="3" t="n">
        <f aca="false">Adequacy_central!O47</f>
        <v>0.101310624832875</v>
      </c>
      <c r="L48" s="0" t="n">
        <f aca="false">F48-E48</f>
        <v>0.010495631061233</v>
      </c>
      <c r="N48" s="3" t="n">
        <f aca="false">Adequacy_central!F47</f>
        <v>0.980782759165478</v>
      </c>
      <c r="O48" s="3" t="n">
        <f aca="false">Adequacy_central!H47</f>
        <v>0.982022650025193</v>
      </c>
      <c r="P48" s="3" t="n">
        <f aca="false">Adequacy_central!L47</f>
        <v>0.272078650605908</v>
      </c>
      <c r="Q48" s="0" t="n">
        <f aca="false">Q44+1</f>
        <v>2026</v>
      </c>
      <c r="R48" s="4" t="n">
        <f aca="false">Adequacy_central!J47</f>
        <v>0.427295052392461</v>
      </c>
      <c r="S48" s="3" t="n">
        <f aca="false">Adequacy_central!N47</f>
        <v>0.447201091829851</v>
      </c>
      <c r="T48" s="3" t="n">
        <f aca="false">Adequacy_central!P47</f>
        <v>0.119007372093222</v>
      </c>
      <c r="U48" s="0" t="n">
        <f aca="false">O48-N48</f>
        <v>0.00123989085971499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0.406822427384103</v>
      </c>
      <c r="C49" s="3" t="n">
        <f aca="false">Adequacy_central!C48</f>
        <v>0.495688630792451</v>
      </c>
      <c r="D49" s="3" t="n">
        <f aca="false">Adequacy_central!D48</f>
        <v>0.109693719739147</v>
      </c>
      <c r="E49" s="3" t="n">
        <f aca="false">Adequacy_central!E48</f>
        <v>0.870488235814242</v>
      </c>
      <c r="F49" s="3" t="n">
        <f aca="false">Adequacy_central!G48</f>
        <v>0.881570493866721</v>
      </c>
      <c r="G49" s="3" t="n">
        <f aca="false">Adequacy_central!K48</f>
        <v>0.261770687307597</v>
      </c>
      <c r="H49" s="0" t="n">
        <f aca="false">H45+1</f>
        <v>2026</v>
      </c>
      <c r="I49" s="3" t="n">
        <f aca="false">Adequacy_central!I48</f>
        <v>0.38517483966049</v>
      </c>
      <c r="J49" s="3" t="n">
        <f aca="false">Adequacy_central!M48</f>
        <v>0.393011976645078</v>
      </c>
      <c r="K49" s="3" t="n">
        <f aca="false">Adequacy_central!O48</f>
        <v>0.103856764200458</v>
      </c>
      <c r="L49" s="0" t="n">
        <f aca="false">F49-E49</f>
        <v>0.011082258052479</v>
      </c>
      <c r="N49" s="3" t="n">
        <f aca="false">Adequacy_central!F48</f>
        <v>0.980711582094475</v>
      </c>
      <c r="O49" s="3" t="n">
        <f aca="false">Adequacy_central!H48</f>
        <v>0.982031434947639</v>
      </c>
      <c r="P49" s="3" t="n">
        <f aca="false">Adequacy_central!L48</f>
        <v>0.274741389170397</v>
      </c>
      <c r="Q49" s="0" t="n">
        <f aca="false">Q45+1</f>
        <v>2026</v>
      </c>
      <c r="R49" s="4" t="n">
        <f aca="false">Adequacy_central!J48</f>
        <v>0.428933291838564</v>
      </c>
      <c r="S49" s="3" t="n">
        <f aca="false">Adequacy_central!N48</f>
        <v>0.443211216355323</v>
      </c>
      <c r="T49" s="3" t="n">
        <f aca="false">Adequacy_central!P48</f>
        <v>0.122158738771808</v>
      </c>
      <c r="U49" s="0" t="n">
        <f aca="false">O49-N49</f>
        <v>0.00131985285316405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0.407790886676055</v>
      </c>
      <c r="C50" s="3" t="n">
        <f aca="false">Adequacy_central!C49</f>
        <v>0.491283675187052</v>
      </c>
      <c r="D50" s="3" t="n">
        <f aca="false">Adequacy_central!D49</f>
        <v>0.11387157171368</v>
      </c>
      <c r="E50" s="3" t="n">
        <f aca="false">Adequacy_central!E49</f>
        <v>0.868824608095025</v>
      </c>
      <c r="F50" s="3" t="n">
        <f aca="false">Adequacy_central!G49</f>
        <v>0.879356426048901</v>
      </c>
      <c r="G50" s="3" t="n">
        <f aca="false">Adequacy_central!K49</f>
        <v>0.261652337063352</v>
      </c>
      <c r="H50" s="0" t="n">
        <f aca="false">H46+1</f>
        <v>2026</v>
      </c>
      <c r="I50" s="3" t="n">
        <f aca="false">Adequacy_central!I49</f>
        <v>0.385028482260763</v>
      </c>
      <c r="J50" s="3" t="n">
        <f aca="false">Adequacy_central!M49</f>
        <v>0.388504226144949</v>
      </c>
      <c r="K50" s="3" t="n">
        <f aca="false">Adequacy_central!O49</f>
        <v>0.107515395419798</v>
      </c>
      <c r="L50" s="0" t="n">
        <f aca="false">F50-E50</f>
        <v>0.010531817953876</v>
      </c>
      <c r="N50" s="3" t="n">
        <f aca="false">Adequacy_central!F49</f>
        <v>0.980386776065835</v>
      </c>
      <c r="O50" s="3" t="n">
        <f aca="false">Adequacy_central!H49</f>
        <v>0.981812911664235</v>
      </c>
      <c r="P50" s="3" t="n">
        <f aca="false">Adequacy_central!L49</f>
        <v>0.275781034153259</v>
      </c>
      <c r="Q50" s="0" t="n">
        <f aca="false">Q46+1</f>
        <v>2026</v>
      </c>
      <c r="R50" s="4" t="n">
        <f aca="false">Adequacy_central!J49</f>
        <v>0.4293219121822</v>
      </c>
      <c r="S50" s="3" t="n">
        <f aca="false">Adequacy_central!N49</f>
        <v>0.438780241500812</v>
      </c>
      <c r="T50" s="3" t="n">
        <f aca="false">Adequacy_central!P49</f>
        <v>0.126687846652361</v>
      </c>
      <c r="U50" s="0" t="n">
        <f aca="false">O50-N50</f>
        <v>0.00142613559839999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0.407981987012894</v>
      </c>
      <c r="C51" s="3" t="n">
        <f aca="false">Adequacy_central!C50</f>
        <v>0.485609179273132</v>
      </c>
      <c r="D51" s="3" t="n">
        <f aca="false">Adequacy_central!D50</f>
        <v>0.119814047170734</v>
      </c>
      <c r="E51" s="3" t="n">
        <f aca="false">Adequacy_central!E50</f>
        <v>0.868513041321485</v>
      </c>
      <c r="F51" s="3" t="n">
        <f aca="false">Adequacy_central!G50</f>
        <v>0.878548667129744</v>
      </c>
      <c r="G51" s="3" t="n">
        <f aca="false">Adequacy_central!K50</f>
        <v>0.262127065157924</v>
      </c>
      <c r="H51" s="0" t="n">
        <f aca="false">H47+1</f>
        <v>2027</v>
      </c>
      <c r="I51" s="3" t="n">
        <f aca="false">Adequacy_central!I50</f>
        <v>0.384427498905456</v>
      </c>
      <c r="J51" s="3" t="n">
        <f aca="false">Adequacy_central!M50</f>
        <v>0.383820130931535</v>
      </c>
      <c r="K51" s="3" t="n">
        <f aca="false">Adequacy_central!O50</f>
        <v>0.112896686505255</v>
      </c>
      <c r="L51" s="0" t="n">
        <f aca="false">F51-E51</f>
        <v>0.010035625808259</v>
      </c>
      <c r="N51" s="3" t="n">
        <f aca="false">Adequacy_central!F50</f>
        <v>0.980260715524569</v>
      </c>
      <c r="O51" s="3" t="n">
        <f aca="false">Adequacy_central!H50</f>
        <v>0.981679478251199</v>
      </c>
      <c r="P51" s="3" t="n">
        <f aca="false">Adequacy_central!L50</f>
        <v>0.276738434488803</v>
      </c>
      <c r="Q51" s="0" t="n">
        <f aca="false">Q47+1</f>
        <v>2027</v>
      </c>
      <c r="R51" s="4" t="n">
        <f aca="false">Adequacy_central!J50</f>
        <v>0.428989839879466</v>
      </c>
      <c r="S51" s="3" t="n">
        <f aca="false">Adequacy_central!N50</f>
        <v>0.433203231537946</v>
      </c>
      <c r="T51" s="3" t="n">
        <f aca="false">Adequacy_central!P50</f>
        <v>0.132941615716014</v>
      </c>
      <c r="U51" s="0" t="n">
        <f aca="false">O51-N51</f>
        <v>0.00141876272663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0.406125359689729</v>
      </c>
      <c r="C52" s="3" t="n">
        <f aca="false">Adequacy_central!C51</f>
        <v>0.480031217791758</v>
      </c>
      <c r="D52" s="3" t="n">
        <f aca="false">Adequacy_central!D51</f>
        <v>0.128136166764967</v>
      </c>
      <c r="E52" s="3" t="n">
        <f aca="false">Adequacy_central!E51</f>
        <v>0.868922045688145</v>
      </c>
      <c r="F52" s="3" t="n">
        <f aca="false">Adequacy_central!G51</f>
        <v>0.879855057804862</v>
      </c>
      <c r="G52" s="3" t="n">
        <f aca="false">Adequacy_central!K51</f>
        <v>0.262037493263444</v>
      </c>
      <c r="H52" s="0" t="n">
        <f aca="false">H48+1</f>
        <v>2027</v>
      </c>
      <c r="I52" s="3" t="n">
        <f aca="false">Adequacy_central!I51</f>
        <v>0.382211142212586</v>
      </c>
      <c r="J52" s="3" t="n">
        <f aca="false">Adequacy_central!M51</f>
        <v>0.379571017930283</v>
      </c>
      <c r="K52" s="3" t="n">
        <f aca="false">Adequacy_central!O51</f>
        <v>0.120591018239778</v>
      </c>
      <c r="L52" s="0" t="n">
        <f aca="false">F52-E52</f>
        <v>0.010933012116717</v>
      </c>
      <c r="N52" s="3" t="n">
        <f aca="false">Adequacy_central!F51</f>
        <v>0.978844676642044</v>
      </c>
      <c r="O52" s="3" t="n">
        <f aca="false">Adequacy_central!H51</f>
        <v>0.981248027021908</v>
      </c>
      <c r="P52" s="3" t="n">
        <f aca="false">Adequacy_central!L51</f>
        <v>0.275675810762464</v>
      </c>
      <c r="Q52" s="0" t="n">
        <f aca="false">Q48+1</f>
        <v>2027</v>
      </c>
      <c r="R52" s="4" t="n">
        <f aca="false">Adequacy_central!J51</f>
        <v>0.426043047751331</v>
      </c>
      <c r="S52" s="3" t="n">
        <f aca="false">Adequacy_central!N51</f>
        <v>0.427129764084433</v>
      </c>
      <c r="T52" s="3" t="n">
        <f aca="false">Adequacy_central!P51</f>
        <v>0.141449639076541</v>
      </c>
      <c r="U52" s="0" t="n">
        <f aca="false">O52-N52</f>
        <v>0.00240335037986394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0.407553780450543</v>
      </c>
      <c r="C53" s="3" t="n">
        <f aca="false">Adequacy_central!C52</f>
        <v>0.47431915167741</v>
      </c>
      <c r="D53" s="3" t="n">
        <f aca="false">Adequacy_central!D52</f>
        <v>0.1329729989762</v>
      </c>
      <c r="E53" s="3" t="n">
        <f aca="false">Adequacy_central!E52</f>
        <v>0.868263534567602</v>
      </c>
      <c r="F53" s="3" t="n">
        <f aca="false">Adequacy_central!G52</f>
        <v>0.879502412877254</v>
      </c>
      <c r="G53" s="3" t="n">
        <f aca="false">Adequacy_central!K52</f>
        <v>0.261493185679106</v>
      </c>
      <c r="H53" s="0" t="n">
        <f aca="false">H49+1</f>
        <v>2027</v>
      </c>
      <c r="I53" s="3" t="n">
        <f aca="false">Adequacy_central!I52</f>
        <v>0.382179926120778</v>
      </c>
      <c r="J53" s="3" t="n">
        <f aca="false">Adequacy_central!M52</f>
        <v>0.375311003117792</v>
      </c>
      <c r="K53" s="3" t="n">
        <f aca="false">Adequacy_central!O52</f>
        <v>0.124694244937692</v>
      </c>
      <c r="L53" s="0" t="n">
        <f aca="false">F53-E53</f>
        <v>0.011238878309652</v>
      </c>
      <c r="N53" s="3" t="n">
        <f aca="false">Adequacy_central!F52</f>
        <v>0.978211884970342</v>
      </c>
      <c r="O53" s="3" t="n">
        <f aca="false">Adequacy_central!H52</f>
        <v>0.980615815659456</v>
      </c>
      <c r="P53" s="3" t="n">
        <f aca="false">Adequacy_central!L52</f>
        <v>0.273595918146685</v>
      </c>
      <c r="Q53" s="0" t="n">
        <f aca="false">Q49+1</f>
        <v>2027</v>
      </c>
      <c r="R53" s="4" t="n">
        <f aca="false">Adequacy_central!J52</f>
        <v>0.426720529410622</v>
      </c>
      <c r="S53" s="3" t="n">
        <f aca="false">Adequacy_central!N52</f>
        <v>0.421316146803533</v>
      </c>
      <c r="T53" s="3" t="n">
        <f aca="false">Adequacy_central!P52</f>
        <v>0.146535321772421</v>
      </c>
      <c r="U53" s="0" t="n">
        <f aca="false">O53-N53</f>
        <v>0.00240393068911404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0.408869027877845</v>
      </c>
      <c r="C54" s="3" t="n">
        <f aca="false">Adequacy_central!C53</f>
        <v>0.469430101439828</v>
      </c>
      <c r="D54" s="3" t="n">
        <f aca="false">Adequacy_central!D53</f>
        <v>0.138391410589235</v>
      </c>
      <c r="E54" s="3" t="n">
        <f aca="false">Adequacy_central!E53</f>
        <v>0.864069190256777</v>
      </c>
      <c r="F54" s="3" t="n">
        <f aca="false">Adequacy_central!G53</f>
        <v>0.875706060408266</v>
      </c>
      <c r="G54" s="3" t="n">
        <f aca="false">Adequacy_central!K53</f>
        <v>0.262826976847035</v>
      </c>
      <c r="H54" s="0" t="n">
        <f aca="false">H50+1</f>
        <v>2027</v>
      </c>
      <c r="I54" s="3" t="n">
        <f aca="false">Adequacy_central!I53</f>
        <v>0.380996656911366</v>
      </c>
      <c r="J54" s="3" t="n">
        <f aca="false">Adequacy_central!M53</f>
        <v>0.369667942359806</v>
      </c>
      <c r="K54" s="3" t="n">
        <f aca="false">Adequacy_central!O53</f>
        <v>0.128957346203048</v>
      </c>
      <c r="L54" s="0" t="n">
        <f aca="false">F54-E54</f>
        <v>0.011636870151489</v>
      </c>
      <c r="N54" s="3" t="n">
        <f aca="false">Adequacy_central!F53</f>
        <v>0.977312114643206</v>
      </c>
      <c r="O54" s="3" t="n">
        <f aca="false">Adequacy_central!H53</f>
        <v>0.979705042861106</v>
      </c>
      <c r="P54" s="3" t="n">
        <f aca="false">Adequacy_central!L53</f>
        <v>0.276902808973794</v>
      </c>
      <c r="Q54" s="0" t="n">
        <f aca="false">Q50+1</f>
        <v>2027</v>
      </c>
      <c r="R54" s="4" t="n">
        <f aca="false">Adequacy_central!J53</f>
        <v>0.427160675725311</v>
      </c>
      <c r="S54" s="3" t="n">
        <f aca="false">Adequacy_central!N53</f>
        <v>0.416711991234986</v>
      </c>
      <c r="T54" s="3" t="n">
        <f aca="false">Adequacy_central!P53</f>
        <v>0.151739862579044</v>
      </c>
      <c r="U54" s="0" t="n">
        <f aca="false">O54-N54</f>
        <v>0.00239292821789994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0.410264077802332</v>
      </c>
      <c r="C55" s="3" t="n">
        <f aca="false">Adequacy_central!C54</f>
        <v>0.464660418423851</v>
      </c>
      <c r="D55" s="3" t="n">
        <f aca="false">Adequacy_central!D54</f>
        <v>0.143595598806629</v>
      </c>
      <c r="E55" s="3" t="n">
        <f aca="false">Adequacy_central!E54</f>
        <v>0.860129685268992</v>
      </c>
      <c r="F55" s="3" t="n">
        <f aca="false">Adequacy_central!G54</f>
        <v>0.872450536623369</v>
      </c>
      <c r="G55" s="3" t="n">
        <f aca="false">Adequacy_central!K54</f>
        <v>0.261502810421636</v>
      </c>
      <c r="H55" s="0" t="n">
        <f aca="false">H51+1</f>
        <v>2028</v>
      </c>
      <c r="I55" s="3" t="n">
        <f aca="false">Adequacy_central!I54</f>
        <v>0.379914152627072</v>
      </c>
      <c r="J55" s="3" t="n">
        <f aca="false">Adequacy_central!M54</f>
        <v>0.364392684379956</v>
      </c>
      <c r="K55" s="3" t="n">
        <f aca="false">Adequacy_central!O54</f>
        <v>0.13297289037302</v>
      </c>
      <c r="L55" s="0" t="n">
        <f aca="false">F55-E55</f>
        <v>0.012320851354377</v>
      </c>
      <c r="N55" s="3" t="n">
        <f aca="false">Adequacy_central!F54</f>
        <v>0.975413301246469</v>
      </c>
      <c r="O55" s="3" t="n">
        <f aca="false">Adequacy_central!H54</f>
        <v>0.978103210783766</v>
      </c>
      <c r="P55" s="3" t="n">
        <f aca="false">Adequacy_central!L54</f>
        <v>0.276403674667063</v>
      </c>
      <c r="Q55" s="0" t="n">
        <f aca="false">Q51+1</f>
        <v>2028</v>
      </c>
      <c r="R55" s="4" t="n">
        <f aca="false">Adequacy_central!J54</f>
        <v>0.426753394106327</v>
      </c>
      <c r="S55" s="3" t="n">
        <f aca="false">Adequacy_central!N54</f>
        <v>0.412291425412859</v>
      </c>
      <c r="T55" s="3" t="n">
        <f aca="false">Adequacy_central!P54</f>
        <v>0.156560742920463</v>
      </c>
      <c r="U55" s="0" t="n">
        <f aca="false">O55-N55</f>
        <v>0.00268990953729697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0.410244155225303</v>
      </c>
      <c r="C56" s="3" t="n">
        <f aca="false">Adequacy_central!C55</f>
        <v>0.458800964946243</v>
      </c>
      <c r="D56" s="3" t="n">
        <f aca="false">Adequacy_central!D55</f>
        <v>0.149920719540161</v>
      </c>
      <c r="E56" s="3" t="n">
        <f aca="false">Adequacy_central!E55</f>
        <v>0.857327092279135</v>
      </c>
      <c r="F56" s="3" t="n">
        <f aca="false">Adequacy_central!G55</f>
        <v>0.870400471551527</v>
      </c>
      <c r="G56" s="3" t="n">
        <f aca="false">Adequacy_central!K55</f>
        <v>0.260117281299738</v>
      </c>
      <c r="H56" s="0" t="n">
        <f aca="false">H52+1</f>
        <v>2028</v>
      </c>
      <c r="I56" s="3" t="n">
        <f aca="false">Adequacy_central!I55</f>
        <v>0.378420539743644</v>
      </c>
      <c r="J56" s="3" t="n">
        <f aca="false">Adequacy_central!M55</f>
        <v>0.358110154401477</v>
      </c>
      <c r="K56" s="3" t="n">
        <f aca="false">Adequacy_central!O55</f>
        <v>0.138291012521522</v>
      </c>
      <c r="L56" s="0" t="n">
        <f aca="false">F56-E56</f>
        <v>0.0130733792723921</v>
      </c>
      <c r="N56" s="3" t="n">
        <f aca="false">Adequacy_central!F55</f>
        <v>0.97459428262513</v>
      </c>
      <c r="O56" s="3" t="n">
        <f aca="false">Adequacy_central!H55</f>
        <v>0.977141799780701</v>
      </c>
      <c r="P56" s="3" t="n">
        <f aca="false">Adequacy_central!L55</f>
        <v>0.275242772165149</v>
      </c>
      <c r="Q56" s="0" t="n">
        <f aca="false">Q52+1</f>
        <v>2028</v>
      </c>
      <c r="R56" s="4" t="n">
        <f aca="false">Adequacy_central!J55</f>
        <v>0.425543433612558</v>
      </c>
      <c r="S56" s="3" t="n">
        <f aca="false">Adequacy_central!N55</f>
        <v>0.406609135453534</v>
      </c>
      <c r="T56" s="3" t="n">
        <f aca="false">Adequacy_central!P55</f>
        <v>0.16307116021395</v>
      </c>
      <c r="U56" s="0" t="n">
        <f aca="false">O56-N56</f>
        <v>0.002547517155571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0.411881969150164</v>
      </c>
      <c r="C57" s="3" t="n">
        <f aca="false">Adequacy_central!C56</f>
        <v>0.451221469791069</v>
      </c>
      <c r="D57" s="3" t="n">
        <f aca="false">Adequacy_central!D56</f>
        <v>0.155892637746905</v>
      </c>
      <c r="E57" s="3" t="n">
        <f aca="false">Adequacy_central!E56</f>
        <v>0.85900780828911</v>
      </c>
      <c r="F57" s="3" t="n">
        <f aca="false">Adequacy_central!G56</f>
        <v>0.871454865116699</v>
      </c>
      <c r="G57" s="3" t="n">
        <f aca="false">Adequacy_central!K56</f>
        <v>0.259483631044037</v>
      </c>
      <c r="H57" s="0" t="n">
        <f aca="false">H53+1</f>
        <v>2028</v>
      </c>
      <c r="I57" s="3" t="n">
        <f aca="false">Adequacy_central!I56</f>
        <v>0.38019636565931</v>
      </c>
      <c r="J57" s="3" t="n">
        <f aca="false">Adequacy_central!M56</f>
        <v>0.35244617567434</v>
      </c>
      <c r="K57" s="3" t="n">
        <f aca="false">Adequacy_central!O56</f>
        <v>0.143899997435449</v>
      </c>
      <c r="L57" s="0" t="n">
        <f aca="false">F57-E57</f>
        <v>0.0124470568275891</v>
      </c>
      <c r="N57" s="3" t="n">
        <f aca="false">Adequacy_central!F56</f>
        <v>0.974414594948462</v>
      </c>
      <c r="O57" s="3" t="n">
        <f aca="false">Adequacy_central!H56</f>
        <v>0.977385420676607</v>
      </c>
      <c r="P57" s="3" t="n">
        <f aca="false">Adequacy_central!L56</f>
        <v>0.275486459176414</v>
      </c>
      <c r="Q57" s="0" t="n">
        <f aca="false">Q53+1</f>
        <v>2028</v>
      </c>
      <c r="R57" s="4" t="n">
        <f aca="false">Adequacy_central!J56</f>
        <v>0.426296474587476</v>
      </c>
      <c r="S57" s="3" t="n">
        <f aca="false">Adequacy_central!N56</f>
        <v>0.399472666830481</v>
      </c>
      <c r="T57" s="3" t="n">
        <f aca="false">Adequacy_central!P56</f>
        <v>0.169271833132519</v>
      </c>
      <c r="U57" s="0" t="n">
        <f aca="false">O57-N57</f>
        <v>0.002970825728145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0.410160966484809</v>
      </c>
      <c r="C58" s="3" t="n">
        <f aca="false">Adequacy_central!C57</f>
        <v>0.446186077984912</v>
      </c>
      <c r="D58" s="3" t="n">
        <f aca="false">Adequacy_central!D57</f>
        <v>0.162587573435622</v>
      </c>
      <c r="E58" s="3" t="n">
        <f aca="false">Adequacy_central!E57</f>
        <v>0.857821655241563</v>
      </c>
      <c r="F58" s="3" t="n">
        <f aca="false">Adequacy_central!G57</f>
        <v>0.869738809607531</v>
      </c>
      <c r="G58" s="3" t="n">
        <f aca="false">Adequacy_central!K57</f>
        <v>0.261232823178395</v>
      </c>
      <c r="H58" s="0" t="n">
        <f aca="false">H54+1</f>
        <v>2028</v>
      </c>
      <c r="I58" s="3" t="n">
        <f aca="false">Adequacy_central!I57</f>
        <v>0.377343915914954</v>
      </c>
      <c r="J58" s="3" t="n">
        <f aca="false">Adequacy_central!M57</f>
        <v>0.348318481859675</v>
      </c>
      <c r="K58" s="3" t="n">
        <f aca="false">Adequacy_central!O57</f>
        <v>0.149578913286426</v>
      </c>
      <c r="L58" s="0" t="n">
        <f aca="false">F58-E58</f>
        <v>0.011917154365968</v>
      </c>
      <c r="N58" s="3" t="n">
        <f aca="false">Adequacy_central!F57</f>
        <v>0.974189274045471</v>
      </c>
      <c r="O58" s="3" t="n">
        <f aca="false">Adequacy_central!H57</f>
        <v>0.976920579997084</v>
      </c>
      <c r="P58" s="3" t="n">
        <f aca="false">Adequacy_central!L57</f>
        <v>0.278020865117654</v>
      </c>
      <c r="Q58" s="0" t="n">
        <f aca="false">Q54+1</f>
        <v>2028</v>
      </c>
      <c r="R58" s="4" t="n">
        <f aca="false">Adequacy_central!J57</f>
        <v>0.42381921167967</v>
      </c>
      <c r="S58" s="3" t="n">
        <f aca="false">Adequacy_central!N57</f>
        <v>0.394764787699311</v>
      </c>
      <c r="T58" s="3" t="n">
        <f aca="false">Adequacy_central!P57</f>
        <v>0.176115304613245</v>
      </c>
      <c r="U58" s="0" t="n">
        <f aca="false">O58-N58</f>
        <v>0.00273130595161297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0.409128303895152</v>
      </c>
      <c r="C59" s="3" t="n">
        <f aca="false">Adequacy_central!C58</f>
        <v>0.44040283587644</v>
      </c>
      <c r="D59" s="3" t="n">
        <f aca="false">Adequacy_central!D58</f>
        <v>0.169599186117867</v>
      </c>
      <c r="E59" s="3" t="n">
        <f aca="false">Adequacy_central!E58</f>
        <v>0.858047290246184</v>
      </c>
      <c r="F59" s="3" t="n">
        <f aca="false">Adequacy_central!G58</f>
        <v>0.868921992181375</v>
      </c>
      <c r="G59" s="3" t="n">
        <f aca="false">Adequacy_central!K58</f>
        <v>0.260938992013756</v>
      </c>
      <c r="H59" s="0" t="n">
        <f aca="false">H55+1</f>
        <v>2029</v>
      </c>
      <c r="I59" s="3" t="n">
        <f aca="false">Adequacy_central!I58</f>
        <v>0.375919499521474</v>
      </c>
      <c r="J59" s="3" t="n">
        <f aca="false">Adequacy_central!M58</f>
        <v>0.343872436372288</v>
      </c>
      <c r="K59" s="3" t="n">
        <f aca="false">Adequacy_central!O58</f>
        <v>0.15583287823816</v>
      </c>
      <c r="L59" s="0" t="n">
        <f aca="false">F59-E59</f>
        <v>0.010874701935191</v>
      </c>
      <c r="N59" s="3" t="n">
        <f aca="false">Adequacy_central!F58</f>
        <v>0.97539549281236</v>
      </c>
      <c r="O59" s="3" t="n">
        <f aca="false">Adequacy_central!H58</f>
        <v>0.977304843126301</v>
      </c>
      <c r="P59" s="3" t="n">
        <f aca="false">Adequacy_central!L58</f>
        <v>0.278296915564937</v>
      </c>
      <c r="Q59" s="0" t="n">
        <f aca="false">Q55+1</f>
        <v>2029</v>
      </c>
      <c r="R59" s="4" t="n">
        <f aca="false">Adequacy_central!J58</f>
        <v>0.423003251372656</v>
      </c>
      <c r="S59" s="3" t="n">
        <f aca="false">Adequacy_central!N58</f>
        <v>0.389547459774358</v>
      </c>
      <c r="T59" s="3" t="n">
        <f aca="false">Adequacy_central!P58</f>
        <v>0.183548558765319</v>
      </c>
      <c r="U59" s="0" t="n">
        <f aca="false">O59-N59</f>
        <v>0.00190935031394102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0.408624780429993</v>
      </c>
      <c r="C60" s="3" t="n">
        <f aca="false">Adequacy_central!C59</f>
        <v>0.436572191796606</v>
      </c>
      <c r="D60" s="3" t="n">
        <f aca="false">Adequacy_central!D59</f>
        <v>0.174351871665299</v>
      </c>
      <c r="E60" s="3" t="n">
        <f aca="false">Adequacy_central!E59</f>
        <v>0.860590638282406</v>
      </c>
      <c r="F60" s="3" t="n">
        <f aca="false">Adequacy_central!G59</f>
        <v>0.871329280128493</v>
      </c>
      <c r="G60" s="3" t="n">
        <f aca="false">Adequacy_central!K59</f>
        <v>0.26232760862501</v>
      </c>
      <c r="H60" s="0" t="n">
        <f aca="false">H56+1</f>
        <v>2029</v>
      </c>
      <c r="I60" s="3" t="n">
        <f aca="false">Adequacy_central!I59</f>
        <v>0.375954148102218</v>
      </c>
      <c r="J60" s="3" t="n">
        <f aca="false">Adequacy_central!M59</f>
        <v>0.342210374052451</v>
      </c>
      <c r="K60" s="3" t="n">
        <f aca="false">Adequacy_central!O59</f>
        <v>0.160411978228483</v>
      </c>
      <c r="L60" s="0" t="n">
        <f aca="false">F60-E60</f>
        <v>0.010738641846087</v>
      </c>
      <c r="N60" s="3" t="n">
        <f aca="false">Adequacy_central!F59</f>
        <v>0.975254893252546</v>
      </c>
      <c r="O60" s="3" t="n">
        <f aca="false">Adequacy_central!H59</f>
        <v>0.977343780731529</v>
      </c>
      <c r="P60" s="3" t="n">
        <f aca="false">Adequacy_central!L59</f>
        <v>0.27914703549789</v>
      </c>
      <c r="Q60" s="0" t="n">
        <f aca="false">Q56+1</f>
        <v>2029</v>
      </c>
      <c r="R60" s="4" t="n">
        <f aca="false">Adequacy_central!J59</f>
        <v>0.421817212828728</v>
      </c>
      <c r="S60" s="3" t="n">
        <f aca="false">Adequacy_central!N59</f>
        <v>0.38636728737747</v>
      </c>
      <c r="T60" s="3" t="n">
        <f aca="false">Adequacy_central!P59</f>
        <v>0.188168384988738</v>
      </c>
      <c r="U60" s="0" t="n">
        <f aca="false">O60-N60</f>
        <v>0.00208888747898295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0.407308801867744</v>
      </c>
      <c r="C61" s="3" t="n">
        <f aca="false">Adequacy_central!C60</f>
        <v>0.431692242039359</v>
      </c>
      <c r="D61" s="3" t="n">
        <f aca="false">Adequacy_central!D60</f>
        <v>0.181000890728901</v>
      </c>
      <c r="E61" s="3" t="n">
        <f aca="false">Adequacy_central!E60</f>
        <v>0.860813174557327</v>
      </c>
      <c r="F61" s="3" t="n">
        <f aca="false">Adequacy_central!G60</f>
        <v>0.871533505773604</v>
      </c>
      <c r="G61" s="3" t="n">
        <f aca="false">Adequacy_central!K60</f>
        <v>0.260413456027408</v>
      </c>
      <c r="H61" s="0" t="n">
        <f aca="false">H57+1</f>
        <v>2029</v>
      </c>
      <c r="I61" s="3" t="n">
        <f aca="false">Adequacy_central!I60</f>
        <v>0.374565426177967</v>
      </c>
      <c r="J61" s="3" t="n">
        <f aca="false">Adequacy_central!M60</f>
        <v>0.338191427655103</v>
      </c>
      <c r="K61" s="3" t="n">
        <f aca="false">Adequacy_central!O60</f>
        <v>0.166450308619838</v>
      </c>
      <c r="L61" s="0" t="n">
        <f aca="false">F61-E61</f>
        <v>0.010720331216277</v>
      </c>
      <c r="N61" s="3" t="n">
        <f aca="false">Adequacy_central!F60</f>
        <v>0.974273805774861</v>
      </c>
      <c r="O61" s="3" t="n">
        <f aca="false">Adequacy_central!H60</f>
        <v>0.976461547111574</v>
      </c>
      <c r="P61" s="3" t="n">
        <f aca="false">Adequacy_central!L60</f>
        <v>0.277804573708124</v>
      </c>
      <c r="Q61" s="0" t="n">
        <f aca="false">Q57+1</f>
        <v>2029</v>
      </c>
      <c r="R61" s="4" t="n">
        <f aca="false">Adequacy_central!J60</f>
        <v>0.419771513777324</v>
      </c>
      <c r="S61" s="3" t="n">
        <f aca="false">Adequacy_central!N60</f>
        <v>0.381189660306324</v>
      </c>
      <c r="T61" s="3" t="n">
        <f aca="false">Adequacy_central!P60</f>
        <v>0.194844373354687</v>
      </c>
      <c r="U61" s="0" t="n">
        <f aca="false">O61-N61</f>
        <v>0.00218774133671296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0.408445641357262</v>
      </c>
      <c r="C62" s="3" t="n">
        <f aca="false">Adequacy_central!C61</f>
        <v>0.427643384945326</v>
      </c>
      <c r="D62" s="3" t="n">
        <f aca="false">Adequacy_central!D61</f>
        <v>0.183908097052843</v>
      </c>
      <c r="E62" s="3" t="n">
        <f aca="false">Adequacy_central!E61</f>
        <v>0.858497525437881</v>
      </c>
      <c r="F62" s="3" t="n">
        <f aca="false">Adequacy_central!G61</f>
        <v>0.869939749791893</v>
      </c>
      <c r="G62" s="3" t="n">
        <f aca="false">Adequacy_central!K61</f>
        <v>0.259725076277209</v>
      </c>
      <c r="H62" s="0" t="n">
        <f aca="false">H58+1</f>
        <v>2029</v>
      </c>
      <c r="I62" s="3" t="n">
        <f aca="false">Adequacy_central!I61</f>
        <v>0.374300131422267</v>
      </c>
      <c r="J62" s="3" t="n">
        <f aca="false">Adequacy_central!M61</f>
        <v>0.333989158734608</v>
      </c>
      <c r="K62" s="3" t="n">
        <f aca="false">Adequacy_central!O61</f>
        <v>0.168533625840035</v>
      </c>
      <c r="L62" s="0" t="n">
        <f aca="false">F62-E62</f>
        <v>0.011442224354012</v>
      </c>
      <c r="N62" s="3" t="n">
        <f aca="false">Adequacy_central!F61</f>
        <v>0.973980493790977</v>
      </c>
      <c r="O62" s="3" t="n">
        <f aca="false">Adequacy_central!H61</f>
        <v>0.975991642709755</v>
      </c>
      <c r="P62" s="3" t="n">
        <f aca="false">Adequacy_central!L61</f>
        <v>0.277056940826574</v>
      </c>
      <c r="Q62" s="0" t="n">
        <f aca="false">Q58+1</f>
        <v>2029</v>
      </c>
      <c r="R62" s="4" t="n">
        <f aca="false">Adequacy_central!J61</f>
        <v>0.420161459992062</v>
      </c>
      <c r="S62" s="3" t="n">
        <f aca="false">Adequacy_central!N61</f>
        <v>0.377651085645886</v>
      </c>
      <c r="T62" s="3" t="n">
        <f aca="false">Adequacy_central!P61</f>
        <v>0.197660421237793</v>
      </c>
      <c r="U62" s="0" t="n">
        <f aca="false">O62-N62</f>
        <v>0.00201114891877796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0.412220385993243</v>
      </c>
      <c r="C63" s="3" t="n">
        <f aca="false">Adequacy_central!C62</f>
        <v>0.42310978811512</v>
      </c>
      <c r="D63" s="3" t="n">
        <f aca="false">Adequacy_central!D62</f>
        <v>0.185412431679159</v>
      </c>
      <c r="E63" s="3" t="n">
        <f aca="false">Adequacy_central!E62</f>
        <v>0.856946455045561</v>
      </c>
      <c r="F63" s="3" t="n">
        <f aca="false">Adequacy_central!G62</f>
        <v>0.868804950269693</v>
      </c>
      <c r="G63" s="3" t="n">
        <f aca="false">Adequacy_central!K62</f>
        <v>0.259050472966485</v>
      </c>
      <c r="H63" s="0" t="n">
        <f aca="false">H59+1</f>
        <v>2030</v>
      </c>
      <c r="I63" s="3" t="n">
        <f aca="false">Adequacy_central!I62</f>
        <v>0.376759904382565</v>
      </c>
      <c r="J63" s="3" t="n">
        <f aca="false">Adequacy_central!M62</f>
        <v>0.329682136117512</v>
      </c>
      <c r="K63" s="3" t="n">
        <f aca="false">Adequacy_central!O62</f>
        <v>0.169462676772914</v>
      </c>
      <c r="L63" s="0" t="n">
        <f aca="false">F63-E63</f>
        <v>0.011858495224132</v>
      </c>
      <c r="N63" s="3" t="n">
        <f aca="false">Adequacy_central!F62</f>
        <v>0.973819477931857</v>
      </c>
      <c r="O63" s="3" t="n">
        <f aca="false">Adequacy_central!H62</f>
        <v>0.975724817840992</v>
      </c>
      <c r="P63" s="3" t="n">
        <f aca="false">Adequacy_central!L62</f>
        <v>0.277140828404737</v>
      </c>
      <c r="Q63" s="0" t="n">
        <f aca="false">Q59+1</f>
        <v>2030</v>
      </c>
      <c r="R63" s="4" t="n">
        <f aca="false">Adequacy_central!J62</f>
        <v>0.422656469467742</v>
      </c>
      <c r="S63" s="3" t="n">
        <f aca="false">Adequacy_central!N62</f>
        <v>0.374183220089543</v>
      </c>
      <c r="T63" s="3" t="n">
        <f aca="false">Adequacy_central!P62</f>
        <v>0.19927301643099</v>
      </c>
      <c r="U63" s="0" t="n">
        <f aca="false">O63-N63</f>
        <v>0.001905339909135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0.412047582183696</v>
      </c>
      <c r="C64" s="3" t="n">
        <f aca="false">Adequacy_central!C63</f>
        <v>0.419445795955426</v>
      </c>
      <c r="D64" s="3" t="n">
        <f aca="false">Adequacy_central!D63</f>
        <v>0.188842809538868</v>
      </c>
      <c r="E64" s="3" t="n">
        <f aca="false">Adequacy_central!E63</f>
        <v>0.854932298462228</v>
      </c>
      <c r="F64" s="3" t="n">
        <f aca="false">Adequacy_central!G63</f>
        <v>0.867777220772738</v>
      </c>
      <c r="G64" s="3" t="n">
        <f aca="false">Adequacy_central!K63</f>
        <v>0.258979093100685</v>
      </c>
      <c r="H64" s="0" t="n">
        <f aca="false">H60+1</f>
        <v>2030</v>
      </c>
      <c r="I64" s="3" t="n">
        <f aca="false">Adequacy_central!I63</f>
        <v>0.375202926635374</v>
      </c>
      <c r="J64" s="3" t="n">
        <f aca="false">Adequacy_central!M63</f>
        <v>0.326290350671634</v>
      </c>
      <c r="K64" s="3" t="n">
        <f aca="false">Adequacy_central!O63</f>
        <v>0.171956778480602</v>
      </c>
      <c r="L64" s="0" t="n">
        <f aca="false">F64-E64</f>
        <v>0.01284492231051</v>
      </c>
      <c r="N64" s="3" t="n">
        <f aca="false">Adequacy_central!F63</f>
        <v>0.972845893555543</v>
      </c>
      <c r="O64" s="3" t="n">
        <f aca="false">Adequacy_central!H63</f>
        <v>0.97493947196687</v>
      </c>
      <c r="P64" s="3" t="n">
        <f aca="false">Adequacy_central!L63</f>
        <v>0.276024308078077</v>
      </c>
      <c r="Q64" s="0" t="n">
        <f aca="false">Q60+1</f>
        <v>2030</v>
      </c>
      <c r="R64" s="4" t="n">
        <f aca="false">Adequacy_central!J63</f>
        <v>0.421669310477229</v>
      </c>
      <c r="S64" s="3" t="n">
        <f aca="false">Adequacy_central!N63</f>
        <v>0.370382880689997</v>
      </c>
      <c r="T64" s="3" t="n">
        <f aca="false">Adequacy_central!P63</f>
        <v>0.20261275390193</v>
      </c>
      <c r="U64" s="0" t="n">
        <f aca="false">O64-N64</f>
        <v>0.00209357841132696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0.412832361578232</v>
      </c>
      <c r="C65" s="3" t="n">
        <f aca="false">Adequacy_central!C64</f>
        <v>0.413518974731894</v>
      </c>
      <c r="D65" s="3" t="n">
        <f aca="false">Adequacy_central!D64</f>
        <v>0.194594422873934</v>
      </c>
      <c r="E65" s="3" t="n">
        <f aca="false">Adequacy_central!E64</f>
        <v>0.856253986692215</v>
      </c>
      <c r="F65" s="3" t="n">
        <f aca="false">Adequacy_central!G64</f>
        <v>0.868510066648828</v>
      </c>
      <c r="G65" s="3" t="n">
        <f aca="false">Adequacy_central!K64</f>
        <v>0.259089235540011</v>
      </c>
      <c r="H65" s="0" t="n">
        <f aca="false">H61+1</f>
        <v>2030</v>
      </c>
      <c r="I65" s="3" t="n">
        <f aca="false">Adequacy_central!I64</f>
        <v>0.3762820293336</v>
      </c>
      <c r="J65" s="3" t="n">
        <f aca="false">Adequacy_central!M64</f>
        <v>0.321697370273194</v>
      </c>
      <c r="K65" s="3" t="n">
        <f aca="false">Adequacy_central!O64</f>
        <v>0.177365902363081</v>
      </c>
      <c r="L65" s="0" t="n">
        <f aca="false">F65-E65</f>
        <v>0.0122560799566129</v>
      </c>
      <c r="N65" s="3" t="n">
        <f aca="false">Adequacy_central!F64</f>
        <v>0.972575816861206</v>
      </c>
      <c r="O65" s="3" t="n">
        <f aca="false">Adequacy_central!H64</f>
        <v>0.974703268041447</v>
      </c>
      <c r="P65" s="3" t="n">
        <f aca="false">Adequacy_central!L64</f>
        <v>0.27631508949067</v>
      </c>
      <c r="Q65" s="0" t="n">
        <f aca="false">Q61+1</f>
        <v>2030</v>
      </c>
      <c r="R65" s="4" t="n">
        <f aca="false">Adequacy_central!J64</f>
        <v>0.42175439398964</v>
      </c>
      <c r="S65" s="3" t="n">
        <f aca="false">Adequacy_central!N64</f>
        <v>0.364661986837546</v>
      </c>
      <c r="T65" s="3" t="n">
        <f aca="false">Adequacy_central!P64</f>
        <v>0.208614263120815</v>
      </c>
      <c r="U65" s="0" t="n">
        <f aca="false">O65-N65</f>
        <v>0.00212745118024094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0.415342128268299</v>
      </c>
      <c r="C66" s="3" t="n">
        <f aca="false">Adequacy_central!C65</f>
        <v>0.407726417517914</v>
      </c>
      <c r="D66" s="3" t="n">
        <f aca="false">Adequacy_central!D65</f>
        <v>0.198117753927872</v>
      </c>
      <c r="E66" s="3" t="n">
        <f aca="false">Adequacy_central!E65</f>
        <v>0.855456558923776</v>
      </c>
      <c r="F66" s="3" t="n">
        <f aca="false">Adequacy_central!G65</f>
        <v>0.868042976679289</v>
      </c>
      <c r="G66" s="3" t="n">
        <f aca="false">Adequacy_central!K65</f>
        <v>0.258628537086613</v>
      </c>
      <c r="H66" s="0" t="n">
        <f aca="false">H62+1</f>
        <v>2030</v>
      </c>
      <c r="I66" s="3" t="n">
        <f aca="false">Adequacy_central!I65</f>
        <v>0.377785856276503</v>
      </c>
      <c r="J66" s="3" t="n">
        <f aca="false">Adequacy_central!M65</f>
        <v>0.316737832169889</v>
      </c>
      <c r="K66" s="3" t="n">
        <f aca="false">Adequacy_central!O65</f>
        <v>0.180203452087265</v>
      </c>
      <c r="L66" s="0" t="n">
        <f aca="false">F66-E66</f>
        <v>0.0125864177555131</v>
      </c>
      <c r="N66" s="3" t="n">
        <f aca="false">Adequacy_central!F65</f>
        <v>0.9737289989911</v>
      </c>
      <c r="O66" s="3" t="n">
        <f aca="false">Adequacy_central!H65</f>
        <v>0.975515365674235</v>
      </c>
      <c r="P66" s="3" t="n">
        <f aca="false">Adequacy_central!L65</f>
        <v>0.276112834414675</v>
      </c>
      <c r="Q66" s="0" t="n">
        <f aca="false">Q62+1</f>
        <v>2030</v>
      </c>
      <c r="R66" s="4" t="n">
        <f aca="false">Adequacy_central!J65</f>
        <v>0.424151073602169</v>
      </c>
      <c r="S66" s="3" t="n">
        <f aca="false">Adequacy_central!N65</f>
        <v>0.360011425618137</v>
      </c>
      <c r="T66" s="3" t="n">
        <f aca="false">Adequacy_central!P65</f>
        <v>0.212265757501651</v>
      </c>
      <c r="U66" s="0" t="n">
        <f aca="false">O66-N66</f>
        <v>0.00178636668313503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0.417974448541645</v>
      </c>
      <c r="C67" s="3" t="n">
        <f aca="false">Adequacy_central!C66</f>
        <v>0.402573522215501</v>
      </c>
      <c r="D67" s="3" t="n">
        <f aca="false">Adequacy_central!D66</f>
        <v>0.201628497298004</v>
      </c>
      <c r="E67" s="3" t="n">
        <f aca="false">Adequacy_central!E66</f>
        <v>0.853726949960889</v>
      </c>
      <c r="F67" s="3" t="n">
        <f aca="false">Adequacy_central!G66</f>
        <v>0.866352765670771</v>
      </c>
      <c r="G67" s="3" t="n">
        <f aca="false">Adequacy_central!K66</f>
        <v>0.258231813958458</v>
      </c>
      <c r="H67" s="0" t="n">
        <f aca="false">H63+1</f>
        <v>2031</v>
      </c>
      <c r="I67" s="3" t="n">
        <f aca="false">Adequacy_central!I66</f>
        <v>0.378807237434708</v>
      </c>
      <c r="J67" s="3" t="n">
        <f aca="false">Adequacy_central!M66</f>
        <v>0.312283628701634</v>
      </c>
      <c r="K67" s="3" t="n">
        <f aca="false">Adequacy_central!O66</f>
        <v>0.18273445737188</v>
      </c>
      <c r="L67" s="0" t="n">
        <f aca="false">F67-E67</f>
        <v>0.012625815709882</v>
      </c>
      <c r="N67" s="3" t="n">
        <f aca="false">Adequacy_central!F66</f>
        <v>0.970130996526284</v>
      </c>
      <c r="O67" s="3" t="n">
        <f aca="false">Adequacy_central!H66</f>
        <v>0.972086893430355</v>
      </c>
      <c r="P67" s="3" t="n">
        <f aca="false">Adequacy_central!L66</f>
        <v>0.275737312302331</v>
      </c>
      <c r="Q67" s="0" t="n">
        <f aca="false">Q63+1</f>
        <v>2031</v>
      </c>
      <c r="R67" s="4" t="n">
        <f aca="false">Adequacy_central!J66</f>
        <v>0.424744327923507</v>
      </c>
      <c r="S67" s="3" t="n">
        <f aca="false">Adequacy_central!N66</f>
        <v>0.354242510612225</v>
      </c>
      <c r="T67" s="3" t="n">
        <f aca="false">Adequacy_central!P66</f>
        <v>0.214765525391584</v>
      </c>
      <c r="U67" s="0" t="n">
        <f aca="false">O67-N67</f>
        <v>0.00195589690407094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0.418486854275075</v>
      </c>
      <c r="C68" s="3" t="n">
        <f aca="false">Adequacy_central!C67</f>
        <v>0.397372118861297</v>
      </c>
      <c r="D68" s="3" t="n">
        <f aca="false">Adequacy_central!D67</f>
        <v>0.206270515959506</v>
      </c>
      <c r="E68" s="3" t="n">
        <f aca="false">Adequacy_central!E67</f>
        <v>0.852896319123616</v>
      </c>
      <c r="F68" s="3" t="n">
        <f aca="false">Adequacy_central!G67</f>
        <v>0.865280651883571</v>
      </c>
      <c r="G68" s="3" t="n">
        <f aca="false">Adequacy_central!K67</f>
        <v>0.256109589610606</v>
      </c>
      <c r="H68" s="0" t="n">
        <f aca="false">H64+1</f>
        <v>2031</v>
      </c>
      <c r="I68" s="3" t="n">
        <f aca="false">Adequacy_central!I67</f>
        <v>0.37856828823398</v>
      </c>
      <c r="J68" s="3" t="n">
        <f aca="false">Adequacy_central!M67</f>
        <v>0.307751822769154</v>
      </c>
      <c r="K68" s="3" t="n">
        <f aca="false">Adequacy_central!O67</f>
        <v>0.186594812578276</v>
      </c>
      <c r="L68" s="0" t="n">
        <f aca="false">F68-E68</f>
        <v>0.012384332759955</v>
      </c>
      <c r="N68" s="3" t="n">
        <f aca="false">Adequacy_central!F67</f>
        <v>0.970521362195167</v>
      </c>
      <c r="O68" s="3" t="n">
        <f aca="false">Adequacy_central!H67</f>
        <v>0.972644577689796</v>
      </c>
      <c r="P68" s="3" t="n">
        <f aca="false">Adequacy_central!L67</f>
        <v>0.274577418215956</v>
      </c>
      <c r="Q68" s="0" t="n">
        <f aca="false">Q64+1</f>
        <v>2031</v>
      </c>
      <c r="R68" s="4" t="n">
        <f aca="false">Adequacy_central!J67</f>
        <v>0.424847884748399</v>
      </c>
      <c r="S68" s="3" t="n">
        <f aca="false">Adequacy_central!N67</f>
        <v>0.349611481903123</v>
      </c>
      <c r="T68" s="3" t="n">
        <f aca="false">Adequacy_central!P67</f>
        <v>0.219624109138855</v>
      </c>
      <c r="U68" s="0" t="n">
        <f aca="false">O68-N68</f>
        <v>0.00212321549462902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0.418111863544627</v>
      </c>
      <c r="C69" s="3" t="n">
        <f aca="false">Adequacy_central!C68</f>
        <v>0.391088526923844</v>
      </c>
      <c r="D69" s="3" t="n">
        <f aca="false">Adequacy_central!D68</f>
        <v>0.213053247530296</v>
      </c>
      <c r="E69" s="3" t="n">
        <f aca="false">Adequacy_central!E68</f>
        <v>0.853201231301664</v>
      </c>
      <c r="F69" s="3" t="n">
        <f aca="false">Adequacy_central!G68</f>
        <v>0.865543405120663</v>
      </c>
      <c r="G69" s="3" t="n">
        <f aca="false">Adequacy_central!K68</f>
        <v>0.253471048984482</v>
      </c>
      <c r="H69" s="0" t="n">
        <f aca="false">H65+1</f>
        <v>2031</v>
      </c>
      <c r="I69" s="3" t="n">
        <f aca="false">Adequacy_central!I68</f>
        <v>0.378022266162489</v>
      </c>
      <c r="J69" s="3" t="n">
        <f aca="false">Adequacy_central!M68</f>
        <v>0.302673693065429</v>
      </c>
      <c r="K69" s="3" t="n">
        <f aca="false">Adequacy_central!O68</f>
        <v>0.192625176338925</v>
      </c>
      <c r="L69" s="0" t="n">
        <f aca="false">F69-E69</f>
        <v>0.012342173818999</v>
      </c>
      <c r="N69" s="3" t="n">
        <f aca="false">Adequacy_central!F68</f>
        <v>0.969977680117995</v>
      </c>
      <c r="O69" s="3" t="n">
        <f aca="false">Adequacy_central!H68</f>
        <v>0.971927661313477</v>
      </c>
      <c r="P69" s="3" t="n">
        <f aca="false">Adequacy_central!L68</f>
        <v>0.271282473045843</v>
      </c>
      <c r="Q69" s="0" t="n">
        <f aca="false">Q65+1</f>
        <v>2031</v>
      </c>
      <c r="R69" s="4" t="n">
        <f aca="false">Adequacy_central!J68</f>
        <v>0.423968358814044</v>
      </c>
      <c r="S69" s="3" t="n">
        <f aca="false">Adequacy_central!N68</f>
        <v>0.343204713017759</v>
      </c>
      <c r="T69" s="3" t="n">
        <f aca="false">Adequacy_central!P68</f>
        <v>0.226458432045915</v>
      </c>
      <c r="U69" s="0" t="n">
        <f aca="false">O69-N69</f>
        <v>0.00194998119548195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0.420662967446512</v>
      </c>
      <c r="C70" s="3" t="n">
        <f aca="false">Adequacy_central!C69</f>
        <v>0.387332748652771</v>
      </c>
      <c r="D70" s="3" t="n">
        <f aca="false">Adequacy_central!D69</f>
        <v>0.214305148882227</v>
      </c>
      <c r="E70" s="3" t="n">
        <f aca="false">Adequacy_central!E69</f>
        <v>0.85137125826205</v>
      </c>
      <c r="F70" s="3" t="n">
        <f aca="false">Adequacy_central!G69</f>
        <v>0.863772623444139</v>
      </c>
      <c r="G70" s="3" t="n">
        <f aca="false">Adequacy_central!K69</f>
        <v>0.252765482396607</v>
      </c>
      <c r="H70" s="0" t="n">
        <f aca="false">H66+1</f>
        <v>2031</v>
      </c>
      <c r="I70" s="3" t="n">
        <f aca="false">Adequacy_central!I69</f>
        <v>0.379271806765355</v>
      </c>
      <c r="J70" s="3" t="n">
        <f aca="false">Adequacy_central!M69</f>
        <v>0.298987441890163</v>
      </c>
      <c r="K70" s="3" t="n">
        <f aca="false">Adequacy_central!O69</f>
        <v>0.193218579493844</v>
      </c>
      <c r="L70" s="0" t="n">
        <f aca="false">F70-E70</f>
        <v>0.0124013651820891</v>
      </c>
      <c r="N70" s="3" t="n">
        <f aca="false">Adequacy_central!F69</f>
        <v>0.969131681949627</v>
      </c>
      <c r="O70" s="3" t="n">
        <f aca="false">Adequacy_central!H69</f>
        <v>0.971111914589932</v>
      </c>
      <c r="P70" s="3" t="n">
        <f aca="false">Adequacy_central!L69</f>
        <v>0.2715371243234</v>
      </c>
      <c r="Q70" s="0" t="n">
        <f aca="false">Q66+1</f>
        <v>2031</v>
      </c>
      <c r="R70" s="4" t="n">
        <f aca="false">Adequacy_central!J69</f>
        <v>0.424914216224892</v>
      </c>
      <c r="S70" s="3" t="n">
        <f aca="false">Adequacy_central!N69</f>
        <v>0.340132334418677</v>
      </c>
      <c r="T70" s="3" t="n">
        <f aca="false">Adequacy_central!P69</f>
        <v>0.227789159495052</v>
      </c>
      <c r="U70" s="0" t="n">
        <f aca="false">O70-N70</f>
        <v>0.001980232640305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0.422454890944579</v>
      </c>
      <c r="C71" s="3" t="n">
        <f aca="false">Adequacy_central!C70</f>
        <v>0.381937302074829</v>
      </c>
      <c r="D71" s="3" t="n">
        <f aca="false">Adequacy_central!D70</f>
        <v>0.218326806320888</v>
      </c>
      <c r="E71" s="3" t="n">
        <f aca="false">Adequacy_central!E70</f>
        <v>0.850677750328981</v>
      </c>
      <c r="F71" s="3" t="n">
        <f aca="false">Adequacy_central!G70</f>
        <v>0.863426302497355</v>
      </c>
      <c r="G71" s="3" t="n">
        <f aca="false">Adequacy_central!K70</f>
        <v>0.252212646780928</v>
      </c>
      <c r="H71" s="0" t="n">
        <f aca="false">H67+1</f>
        <v>2032</v>
      </c>
      <c r="I71" s="3" t="n">
        <f aca="false">Adequacy_central!I70</f>
        <v>0.379708782392637</v>
      </c>
      <c r="J71" s="3" t="n">
        <f aca="false">Adequacy_central!M70</f>
        <v>0.295153741725984</v>
      </c>
      <c r="K71" s="3" t="n">
        <f aca="false">Adequacy_central!O70</f>
        <v>0.196235403042482</v>
      </c>
      <c r="L71" s="0" t="n">
        <f aca="false">F71-E71</f>
        <v>0.012748552168374</v>
      </c>
      <c r="N71" s="3" t="n">
        <f aca="false">Adequacy_central!F70</f>
        <v>0.968953619121659</v>
      </c>
      <c r="O71" s="3" t="n">
        <f aca="false">Adequacy_central!H70</f>
        <v>0.971212874114553</v>
      </c>
      <c r="P71" s="3" t="n">
        <f aca="false">Adequacy_central!L70</f>
        <v>0.2710134813059</v>
      </c>
      <c r="Q71" s="0" t="n">
        <f aca="false">Q67+1</f>
        <v>2032</v>
      </c>
      <c r="R71" s="4" t="n">
        <f aca="false">Adequacy_central!J70</f>
        <v>0.425448441029709</v>
      </c>
      <c r="S71" s="3" t="n">
        <f aca="false">Adequacy_central!N70</f>
        <v>0.335928926127302</v>
      </c>
      <c r="T71" s="3" t="n">
        <f aca="false">Adequacy_central!P70</f>
        <v>0.231685334338411</v>
      </c>
      <c r="U71" s="0" t="n">
        <f aca="false">O71-N71</f>
        <v>0.00225925499289392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0.422352310262241</v>
      </c>
      <c r="C72" s="3" t="n">
        <f aca="false">Adequacy_central!C71</f>
        <v>0.377157541082292</v>
      </c>
      <c r="D72" s="3" t="n">
        <f aca="false">Adequacy_central!D71</f>
        <v>0.224016105984848</v>
      </c>
      <c r="E72" s="3" t="n">
        <f aca="false">Adequacy_central!E71</f>
        <v>0.84780677645744</v>
      </c>
      <c r="F72" s="3" t="n">
        <f aca="false">Adequacy_central!G71</f>
        <v>0.859657983688927</v>
      </c>
      <c r="G72" s="3" t="n">
        <f aca="false">Adequacy_central!K71</f>
        <v>0.250944092107299</v>
      </c>
      <c r="H72" s="0" t="n">
        <f aca="false">H68+1</f>
        <v>2032</v>
      </c>
      <c r="I72" s="3" t="n">
        <f aca="false">Adequacy_central!I71</f>
        <v>0.377974029534141</v>
      </c>
      <c r="J72" s="3" t="n">
        <f aca="false">Adequacy_central!M71</f>
        <v>0.290408916325205</v>
      </c>
      <c r="K72" s="3" t="n">
        <f aca="false">Adequacy_central!O71</f>
        <v>0.200477819588738</v>
      </c>
      <c r="L72" s="0" t="n">
        <f aca="false">F72-E72</f>
        <v>0.0118512072314871</v>
      </c>
      <c r="N72" s="3" t="n">
        <f aca="false">Adequacy_central!F71</f>
        <v>0.969332007984776</v>
      </c>
      <c r="O72" s="3" t="n">
        <f aca="false">Adequacy_central!H71</f>
        <v>0.971136898155647</v>
      </c>
      <c r="P72" s="3" t="n">
        <f aca="false">Adequacy_central!L71</f>
        <v>0.271150020259952</v>
      </c>
      <c r="Q72" s="0" t="n">
        <f aca="false">Q68+1</f>
        <v>2032</v>
      </c>
      <c r="R72" s="4" t="n">
        <f aca="false">Adequacy_central!J71</f>
        <v>0.425054759550657</v>
      </c>
      <c r="S72" s="3" t="n">
        <f aca="false">Adequacy_central!N71</f>
        <v>0.331603987389321</v>
      </c>
      <c r="T72" s="3" t="n">
        <f aca="false">Adequacy_central!P71</f>
        <v>0.237628811718952</v>
      </c>
      <c r="U72" s="0" t="n">
        <f aca="false">O72-N72</f>
        <v>0.00180489017087104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0.423077521872303</v>
      </c>
      <c r="C73" s="3" t="n">
        <f aca="false">Adequacy_central!C72</f>
        <v>0.37360454424946</v>
      </c>
      <c r="D73" s="3" t="n">
        <f aca="false">Adequacy_central!D72</f>
        <v>0.22796450792254</v>
      </c>
      <c r="E73" s="3" t="n">
        <f aca="false">Adequacy_central!E72</f>
        <v>0.846440755793111</v>
      </c>
      <c r="F73" s="3" t="n">
        <f aca="false">Adequacy_central!G72</f>
        <v>0.858323834228196</v>
      </c>
      <c r="G73" s="3" t="n">
        <f aca="false">Adequacy_central!K72</f>
        <v>0.250088009376926</v>
      </c>
      <c r="H73" s="0" t="n">
        <f aca="false">H69+1</f>
        <v>2032</v>
      </c>
      <c r="I73" s="3" t="n">
        <f aca="false">Adequacy_central!I72</f>
        <v>0.377628499732145</v>
      </c>
      <c r="J73" s="3" t="n">
        <f aca="false">Adequacy_central!M72</f>
        <v>0.287335712473164</v>
      </c>
      <c r="K73" s="3" t="n">
        <f aca="false">Adequacy_central!O72</f>
        <v>0.203475464113522</v>
      </c>
      <c r="L73" s="0" t="n">
        <f aca="false">F73-E73</f>
        <v>0.011883078435085</v>
      </c>
      <c r="N73" s="3" t="n">
        <f aca="false">Adequacy_central!F72</f>
        <v>0.968297942668099</v>
      </c>
      <c r="O73" s="3" t="n">
        <f aca="false">Adequacy_central!H72</f>
        <v>0.969925858456881</v>
      </c>
      <c r="P73" s="3" t="n">
        <f aca="false">Adequacy_central!L72</f>
        <v>0.270400363379592</v>
      </c>
      <c r="Q73" s="0" t="n">
        <f aca="false">Q69+1</f>
        <v>2032</v>
      </c>
      <c r="R73" s="4" t="n">
        <f aca="false">Adequacy_central!J72</f>
        <v>0.424643656597706</v>
      </c>
      <c r="S73" s="3" t="n">
        <f aca="false">Adequacy_central!N72</f>
        <v>0.328910483220027</v>
      </c>
      <c r="T73" s="3" t="n">
        <f aca="false">Adequacy_central!P72</f>
        <v>0.240775441754765</v>
      </c>
      <c r="U73" s="0" t="n">
        <f aca="false">O73-N73</f>
        <v>0.00162791578878196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0.422391925340669</v>
      </c>
      <c r="C74" s="3" t="n">
        <f aca="false">Adequacy_central!C73</f>
        <v>0.370010157486221</v>
      </c>
      <c r="D74" s="3" t="n">
        <f aca="false">Adequacy_central!D73</f>
        <v>0.232322449580823</v>
      </c>
      <c r="E74" s="3" t="n">
        <f aca="false">Adequacy_central!E73</f>
        <v>0.843751481067638</v>
      </c>
      <c r="F74" s="3" t="n">
        <f aca="false">Adequacy_central!G73</f>
        <v>0.856823835890878</v>
      </c>
      <c r="G74" s="3" t="n">
        <f aca="false">Adequacy_central!K73</f>
        <v>0.251674660750161</v>
      </c>
      <c r="H74" s="0" t="n">
        <f aca="false">H70+1</f>
        <v>2032</v>
      </c>
      <c r="I74" s="3" t="n">
        <f aca="false">Adequacy_central!I73</f>
        <v>0.375464201741695</v>
      </c>
      <c r="J74" s="3" t="n">
        <f aca="false">Adequacy_central!M73</f>
        <v>0.283753481262034</v>
      </c>
      <c r="K74" s="3" t="n">
        <f aca="false">Adequacy_central!O73</f>
        <v>0.206511436051215</v>
      </c>
      <c r="L74" s="0" t="n">
        <f aca="false">F74-E74</f>
        <v>0.01307235482324</v>
      </c>
      <c r="N74" s="3" t="n">
        <f aca="false">Adequacy_central!F73</f>
        <v>0.965233131975213</v>
      </c>
      <c r="O74" s="3" t="n">
        <f aca="false">Adequacy_central!H73</f>
        <v>0.967906408441054</v>
      </c>
      <c r="P74" s="3" t="n">
        <f aca="false">Adequacy_central!L73</f>
        <v>0.271955267284825</v>
      </c>
      <c r="Q74" s="0" t="n">
        <f aca="false">Q70+1</f>
        <v>2032</v>
      </c>
      <c r="R74" s="4" t="n">
        <f aca="false">Adequacy_central!J73</f>
        <v>0.421811005039663</v>
      </c>
      <c r="S74" s="3" t="n">
        <f aca="false">Adequacy_central!N73</f>
        <v>0.324818910915209</v>
      </c>
      <c r="T74" s="3" t="n">
        <f aca="false">Adequacy_central!P73</f>
        <v>0.244638459401026</v>
      </c>
      <c r="U74" s="0" t="n">
        <f aca="false">O74-N74</f>
        <v>0.00267327646584092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0.423510366192205</v>
      </c>
      <c r="C75" s="3" t="n">
        <f aca="false">Adequacy_central!C74</f>
        <v>0.366607770457996</v>
      </c>
      <c r="D75" s="3" t="n">
        <f aca="false">Adequacy_central!D74</f>
        <v>0.234760182306325</v>
      </c>
      <c r="E75" s="3" t="n">
        <f aca="false">Adequacy_central!E74</f>
        <v>0.842974370034926</v>
      </c>
      <c r="F75" s="3" t="n">
        <f aca="false">Adequacy_central!G74</f>
        <v>0.855962338399566</v>
      </c>
      <c r="G75" s="3" t="n">
        <f aca="false">Adequacy_central!K74</f>
        <v>0.252339417837545</v>
      </c>
      <c r="H75" s="0" t="n">
        <f aca="false">H71+1</f>
        <v>2033</v>
      </c>
      <c r="I75" s="3" t="n">
        <f aca="false">Adequacy_central!I74</f>
        <v>0.375669894131872</v>
      </c>
      <c r="J75" s="3" t="n">
        <f aca="false">Adequacy_central!M74</f>
        <v>0.281131235106782</v>
      </c>
      <c r="K75" s="3" t="n">
        <f aca="false">Adequacy_central!O74</f>
        <v>0.208241261309224</v>
      </c>
      <c r="L75" s="0" t="n">
        <f aca="false">F75-E75</f>
        <v>0.01298796836464</v>
      </c>
      <c r="N75" s="3" t="n">
        <f aca="false">Adequacy_central!F74</f>
        <v>0.963374942591168</v>
      </c>
      <c r="O75" s="3" t="n">
        <f aca="false">Adequacy_central!H74</f>
        <v>0.966926351281858</v>
      </c>
      <c r="P75" s="3" t="n">
        <f aca="false">Adequacy_central!L74</f>
        <v>0.272938531196516</v>
      </c>
      <c r="Q75" s="0" t="n">
        <f aca="false">Q71+1</f>
        <v>2033</v>
      </c>
      <c r="R75" s="4" t="n">
        <f aca="false">Adequacy_central!J74</f>
        <v>0.422635170842522</v>
      </c>
      <c r="S75" s="3" t="n">
        <f aca="false">Adequacy_central!N74</f>
        <v>0.320633480688593</v>
      </c>
      <c r="T75" s="3" t="n">
        <f aca="false">Adequacy_central!P74</f>
        <v>0.246196561205043</v>
      </c>
      <c r="U75" s="0" t="n">
        <f aca="false">O75-N75</f>
        <v>0.00355140869069004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0.424304080507002</v>
      </c>
      <c r="C76" s="3" t="n">
        <f aca="false">Adequacy_central!C75</f>
        <v>0.360773421806592</v>
      </c>
      <c r="D76" s="3" t="n">
        <f aca="false">Adequacy_central!D75</f>
        <v>0.239496484395147</v>
      </c>
      <c r="E76" s="3" t="n">
        <f aca="false">Adequacy_central!E75</f>
        <v>0.841083882909552</v>
      </c>
      <c r="F76" s="3" t="n">
        <f aca="false">Adequacy_central!G75</f>
        <v>0.853206650547578</v>
      </c>
      <c r="G76" s="3" t="n">
        <f aca="false">Adequacy_central!K75</f>
        <v>0.250359852041027</v>
      </c>
      <c r="H76" s="0" t="n">
        <f aca="false">H72+1</f>
        <v>2033</v>
      </c>
      <c r="I76" s="3" t="n">
        <f aca="false">Adequacy_central!I75</f>
        <v>0.375121435752398</v>
      </c>
      <c r="J76" s="3" t="n">
        <f aca="false">Adequacy_central!M75</f>
        <v>0.27595240574704</v>
      </c>
      <c r="K76" s="3" t="n">
        <f aca="false">Adequacy_central!O75</f>
        <v>0.211735567040998</v>
      </c>
      <c r="L76" s="0" t="n">
        <f aca="false">F76-E76</f>
        <v>0.012122767638026</v>
      </c>
      <c r="N76" s="3" t="n">
        <f aca="false">Adequacy_central!F75</f>
        <v>0.961276717947945</v>
      </c>
      <c r="O76" s="3" t="n">
        <f aca="false">Adequacy_central!H75</f>
        <v>0.964883283126321</v>
      </c>
      <c r="P76" s="3" t="n">
        <f aca="false">Adequacy_central!L75</f>
        <v>0.271203147222257</v>
      </c>
      <c r="Q76" s="0" t="n">
        <f aca="false">Q72+1</f>
        <v>2033</v>
      </c>
      <c r="R76" s="4" t="n">
        <f aca="false">Adequacy_central!J75</f>
        <v>0.422181565549422</v>
      </c>
      <c r="S76" s="3" t="n">
        <f aca="false">Adequacy_central!N75</f>
        <v>0.31428403826931</v>
      </c>
      <c r="T76" s="3" t="n">
        <f aca="false">Adequacy_central!P75</f>
        <v>0.25051575366234</v>
      </c>
      <c r="U76" s="0" t="n">
        <f aca="false">O76-N76</f>
        <v>0.00360656517837599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0.423970159984167</v>
      </c>
      <c r="C77" s="3" t="n">
        <f aca="false">Adequacy_central!C76</f>
        <v>0.355868621714567</v>
      </c>
      <c r="D77" s="3" t="n">
        <f aca="false">Adequacy_central!D76</f>
        <v>0.245010171508736</v>
      </c>
      <c r="E77" s="3" t="n">
        <f aca="false">Adequacy_central!E76</f>
        <v>0.842100365625345</v>
      </c>
      <c r="F77" s="3" t="n">
        <f aca="false">Adequacy_central!G76</f>
        <v>0.854544484152399</v>
      </c>
      <c r="G77" s="3" t="n">
        <f aca="false">Adequacy_central!K76</f>
        <v>0.249570844573118</v>
      </c>
      <c r="H77" s="0" t="n">
        <f aca="false">H73+1</f>
        <v>2033</v>
      </c>
      <c r="I77" s="3" t="n">
        <f aca="false">Adequacy_central!I76</f>
        <v>0.374881253110038</v>
      </c>
      <c r="J77" s="3" t="n">
        <f aca="false">Adequacy_central!M76</f>
        <v>0.272549012605225</v>
      </c>
      <c r="K77" s="3" t="n">
        <f aca="false">Adequacy_central!O76</f>
        <v>0.216641945091914</v>
      </c>
      <c r="L77" s="0" t="n">
        <f aca="false">F77-E77</f>
        <v>0.012444118527054</v>
      </c>
      <c r="N77" s="3" t="n">
        <f aca="false">Adequacy_central!F76</f>
        <v>0.96300525894227</v>
      </c>
      <c r="O77" s="3" t="n">
        <f aca="false">Adequacy_central!H76</f>
        <v>0.966403970247586</v>
      </c>
      <c r="P77" s="3" t="n">
        <f aca="false">Adequacy_central!L76</f>
        <v>0.269572262040853</v>
      </c>
      <c r="Q77" s="0" t="n">
        <f aca="false">Q73+1</f>
        <v>2033</v>
      </c>
      <c r="R77" s="4" t="n">
        <f aca="false">Adequacy_central!J76</f>
        <v>0.422005909494299</v>
      </c>
      <c r="S77" s="3" t="n">
        <f aca="false">Adequacy_central!N76</f>
        <v>0.310400512544749</v>
      </c>
      <c r="T77" s="3" t="n">
        <f aca="false">Adequacy_central!P76</f>
        <v>0.256625853614512</v>
      </c>
      <c r="U77" s="0" t="n">
        <f aca="false">O77-N77</f>
        <v>0.0033987113053161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0.423624037261326</v>
      </c>
      <c r="C78" s="3" t="n">
        <f aca="false">Adequacy_central!C77</f>
        <v>0.351321238410101</v>
      </c>
      <c r="D78" s="3" t="n">
        <f aca="false">Adequacy_central!D77</f>
        <v>0.250206209236473</v>
      </c>
      <c r="E78" s="3" t="n">
        <f aca="false">Adequacy_central!E77</f>
        <v>0.841290512629859</v>
      </c>
      <c r="F78" s="3" t="n">
        <f aca="false">Adequacy_central!G77</f>
        <v>0.853434676524837</v>
      </c>
      <c r="G78" s="3" t="n">
        <f aca="false">Adequacy_central!K77</f>
        <v>0.248344982785452</v>
      </c>
      <c r="H78" s="0" t="n">
        <f aca="false">H74+1</f>
        <v>2033</v>
      </c>
      <c r="I78" s="3" t="n">
        <f aca="false">Adequacy_central!I77</f>
        <v>0.373763401542616</v>
      </c>
      <c r="J78" s="3" t="n">
        <f aca="false">Adequacy_central!M77</f>
        <v>0.268961373783738</v>
      </c>
      <c r="K78" s="3" t="n">
        <f aca="false">Adequacy_central!O77</f>
        <v>0.22075688730009</v>
      </c>
      <c r="L78" s="0" t="n">
        <f aca="false">F78-E78</f>
        <v>0.012144163894978</v>
      </c>
      <c r="N78" s="3" t="n">
        <f aca="false">Adequacy_central!F77</f>
        <v>0.96331894429699</v>
      </c>
      <c r="O78" s="3" t="n">
        <f aca="false">Adequacy_central!H77</f>
        <v>0.966421477986084</v>
      </c>
      <c r="P78" s="3" t="n">
        <f aca="false">Adequacy_central!L77</f>
        <v>0.268665812332244</v>
      </c>
      <c r="Q78" s="0" t="n">
        <f aca="false">Q74+1</f>
        <v>2033</v>
      </c>
      <c r="R78" s="4" t="n">
        <f aca="false">Adequacy_central!J77</f>
        <v>0.421505102863766</v>
      </c>
      <c r="S78" s="3" t="n">
        <f aca="false">Adequacy_central!N77</f>
        <v>0.306712291428713</v>
      </c>
      <c r="T78" s="3" t="n">
        <f aca="false">Adequacy_central!P77</f>
        <v>0.261375839977334</v>
      </c>
      <c r="U78" s="0" t="n">
        <f aca="false">O78-N78</f>
        <v>0.00310253368909397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0.423854755829928</v>
      </c>
      <c r="C79" s="3" t="n">
        <f aca="false">Adequacy_central!C78</f>
        <v>0.346794654486413</v>
      </c>
      <c r="D79" s="3" t="n">
        <f aca="false">Adequacy_central!D78</f>
        <v>0.255282619943976</v>
      </c>
      <c r="E79" s="3" t="n">
        <f aca="false">Adequacy_central!E78</f>
        <v>0.836693201545174</v>
      </c>
      <c r="F79" s="3" t="n">
        <f aca="false">Adequacy_central!G78</f>
        <v>0.850088949187532</v>
      </c>
      <c r="G79" s="3" t="n">
        <f aca="false">Adequacy_central!K78</f>
        <v>0.247287147526626</v>
      </c>
      <c r="H79" s="0" t="n">
        <f aca="false">H75+1</f>
        <v>2034</v>
      </c>
      <c r="I79" s="3" t="n">
        <f aca="false">Adequacy_central!I78</f>
        <v>0.371526680846405</v>
      </c>
      <c r="J79" s="3" t="n">
        <f aca="false">Adequacy_central!M78</f>
        <v>0.264130995761718</v>
      </c>
      <c r="K79" s="3" t="n">
        <f aca="false">Adequacy_central!O78</f>
        <v>0.2237660499523</v>
      </c>
      <c r="L79" s="0" t="n">
        <f aca="false">F79-E79</f>
        <v>0.0133957476423581</v>
      </c>
      <c r="N79" s="3" t="n">
        <f aca="false">Adequacy_central!F78</f>
        <v>0.961149207631062</v>
      </c>
      <c r="O79" s="3" t="n">
        <f aca="false">Adequacy_central!H78</f>
        <v>0.965013006964121</v>
      </c>
      <c r="P79" s="3" t="n">
        <f aca="false">Adequacy_central!L78</f>
        <v>0.268036052844708</v>
      </c>
      <c r="Q79" s="0" t="n">
        <f aca="false">Q75+1</f>
        <v>2034</v>
      </c>
      <c r="R79" s="4" t="n">
        <f aca="false">Adequacy_central!J78</f>
        <v>0.420276244247812</v>
      </c>
      <c r="S79" s="3" t="n">
        <f aca="false">Adequacy_central!N78</f>
        <v>0.302233345632514</v>
      </c>
      <c r="T79" s="3" t="n">
        <f aca="false">Adequacy_central!P78</f>
        <v>0.265621932456611</v>
      </c>
      <c r="U79" s="0" t="n">
        <f aca="false">O79-N79</f>
        <v>0.00386379933305903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0.427206280237237</v>
      </c>
      <c r="C80" s="3" t="n">
        <f aca="false">Adequacy_central!C79</f>
        <v>0.343699939458556</v>
      </c>
      <c r="D80" s="3" t="n">
        <f aca="false">Adequacy_central!D79</f>
        <v>0.255338898145717</v>
      </c>
      <c r="E80" s="3" t="n">
        <f aca="false">Adequacy_central!E79</f>
        <v>0.831876561936615</v>
      </c>
      <c r="F80" s="3" t="n">
        <f aca="false">Adequacy_central!G79</f>
        <v>0.845217132501958</v>
      </c>
      <c r="G80" s="3" t="n">
        <f aca="false">Adequacy_central!K79</f>
        <v>0.247444757177138</v>
      </c>
      <c r="H80" s="0" t="n">
        <f aca="false">H76+1</f>
        <v>2034</v>
      </c>
      <c r="I80" s="3" t="n">
        <f aca="false">Adequacy_central!I79</f>
        <v>0.371776465889169</v>
      </c>
      <c r="J80" s="3" t="n">
        <f aca="false">Adequacy_central!M79</f>
        <v>0.260731126210695</v>
      </c>
      <c r="K80" s="3" t="n">
        <f aca="false">Adequacy_central!O79</f>
        <v>0.222208795956682</v>
      </c>
      <c r="L80" s="0" t="n">
        <f aca="false">F80-E80</f>
        <v>0.013340570565343</v>
      </c>
      <c r="N80" s="3" t="n">
        <f aca="false">Adequacy_central!F79</f>
        <v>0.958777197071907</v>
      </c>
      <c r="O80" s="3" t="n">
        <f aca="false">Adequacy_central!H79</f>
        <v>0.962729468503859</v>
      </c>
      <c r="P80" s="3" t="n">
        <f aca="false">Adequacy_central!L79</f>
        <v>0.268944051439791</v>
      </c>
      <c r="Q80" s="0" t="n">
        <f aca="false">Q76+1</f>
        <v>2034</v>
      </c>
      <c r="R80" s="4" t="n">
        <f aca="false">Adequacy_central!J79</f>
        <v>0.421986561071888</v>
      </c>
      <c r="S80" s="3" t="n">
        <f aca="false">Adequacy_central!N79</f>
        <v>0.298930508675319</v>
      </c>
      <c r="T80" s="3" t="n">
        <f aca="false">Adequacy_central!P79</f>
        <v>0.265109523022584</v>
      </c>
      <c r="U80" s="0" t="n">
        <f aca="false">O80-N80</f>
        <v>0.00395227143195198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0.426817403070648</v>
      </c>
      <c r="C81" s="3" t="n">
        <f aca="false">Adequacy_central!C80</f>
        <v>0.339438364199072</v>
      </c>
      <c r="D81" s="3" t="n">
        <f aca="false">Adequacy_central!D80</f>
        <v>0.259513098031106</v>
      </c>
      <c r="E81" s="3" t="n">
        <f aca="false">Adequacy_central!E80</f>
        <v>0.827360725903891</v>
      </c>
      <c r="F81" s="3" t="n">
        <f aca="false">Adequacy_central!G80</f>
        <v>0.840800634734113</v>
      </c>
      <c r="G81" s="3" t="n">
        <f aca="false">Adequacy_central!K80</f>
        <v>0.246798185857118</v>
      </c>
      <c r="H81" s="0" t="n">
        <f aca="false">H77+1</f>
        <v>2034</v>
      </c>
      <c r="I81" s="3" t="n">
        <f aca="false">Adequacy_central!I80</f>
        <v>0.369200784010745</v>
      </c>
      <c r="J81" s="3" t="n">
        <f aca="false">Adequacy_central!M80</f>
        <v>0.255969137672996</v>
      </c>
      <c r="K81" s="3" t="n">
        <f aca="false">Adequacy_central!O80</f>
        <v>0.224481097923466</v>
      </c>
      <c r="L81" s="0" t="n">
        <f aca="false">F81-E81</f>
        <v>0.0134399088302219</v>
      </c>
      <c r="N81" s="3" t="n">
        <f aca="false">Adequacy_central!F80</f>
        <v>0.956966823463386</v>
      </c>
      <c r="O81" s="3" t="n">
        <f aca="false">Adequacy_central!H80</f>
        <v>0.961841952229922</v>
      </c>
      <c r="P81" s="3" t="n">
        <f aca="false">Adequacy_central!L80</f>
        <v>0.26965328110058</v>
      </c>
      <c r="Q81" s="0" t="n">
        <f aca="false">Q77+1</f>
        <v>2034</v>
      </c>
      <c r="R81" s="4" t="n">
        <f aca="false">Adequacy_central!J80</f>
        <v>0.420755965721333</v>
      </c>
      <c r="S81" s="3" t="n">
        <f aca="false">Adequacy_central!N80</f>
        <v>0.294161614464682</v>
      </c>
      <c r="T81" s="3" t="n">
        <f aca="false">Adequacy_central!P80</f>
        <v>0.268733684956746</v>
      </c>
      <c r="U81" s="0" t="n">
        <f aca="false">O81-N81</f>
        <v>0.00487512876653595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0.427716450827725</v>
      </c>
      <c r="C82" s="3" t="n">
        <f aca="false">Adequacy_central!C81</f>
        <v>0.335131707043722</v>
      </c>
      <c r="D82" s="3" t="n">
        <f aca="false">Adequacy_central!D81</f>
        <v>0.263477462660879</v>
      </c>
      <c r="E82" s="3" t="n">
        <f aca="false">Adequacy_central!E81</f>
        <v>0.826191381080984</v>
      </c>
      <c r="F82" s="3" t="n">
        <f aca="false">Adequacy_central!G81</f>
        <v>0.839602817656377</v>
      </c>
      <c r="G82" s="3" t="n">
        <f aca="false">Adequacy_central!K81</f>
        <v>0.245824537829571</v>
      </c>
      <c r="H82" s="0" t="n">
        <f aca="false">H78+1</f>
        <v>2034</v>
      </c>
      <c r="I82" s="3" t="n">
        <f aca="false">Adequacy_central!I81</f>
        <v>0.369013453835332</v>
      </c>
      <c r="J82" s="3" t="n">
        <f aca="false">Adequacy_central!M81</f>
        <v>0.252574573369705</v>
      </c>
      <c r="K82" s="3" t="n">
        <f aca="false">Adequacy_central!O81</f>
        <v>0.227315849825522</v>
      </c>
      <c r="L82" s="0" t="n">
        <f aca="false">F82-E82</f>
        <v>0.013411436575393</v>
      </c>
      <c r="N82" s="3" t="n">
        <f aca="false">Adequacy_central!F81</f>
        <v>0.954742497246727</v>
      </c>
      <c r="O82" s="3" t="n">
        <f aca="false">Adequacy_central!H81</f>
        <v>0.96040640459159</v>
      </c>
      <c r="P82" s="3" t="n">
        <f aca="false">Adequacy_central!L81</f>
        <v>0.268396614566223</v>
      </c>
      <c r="Q82" s="0" t="n">
        <f aca="false">Q78+1</f>
        <v>2034</v>
      </c>
      <c r="R82" s="4" t="n">
        <f aca="false">Adequacy_central!J81</f>
        <v>0.420095143535427</v>
      </c>
      <c r="S82" s="3" t="n">
        <f aca="false">Adequacy_central!N81</f>
        <v>0.289649074362934</v>
      </c>
      <c r="T82" s="3" t="n">
        <f aca="false">Adequacy_central!P81</f>
        <v>0.272194912844056</v>
      </c>
      <c r="U82" s="0" t="n">
        <f aca="false">O82-N82</f>
        <v>0.00566390734486288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0.430114030940992</v>
      </c>
      <c r="C83" s="3" t="n">
        <f aca="false">Adequacy_central!C82</f>
        <v>0.330317445394727</v>
      </c>
      <c r="D83" s="3" t="n">
        <f aca="false">Adequacy_central!D82</f>
        <v>0.265559853161993</v>
      </c>
      <c r="E83" s="3" t="n">
        <f aca="false">Adequacy_central!E82</f>
        <v>0.82434084569043</v>
      </c>
      <c r="F83" s="3" t="n">
        <f aca="false">Adequacy_central!G82</f>
        <v>0.837532705474684</v>
      </c>
      <c r="G83" s="3" t="n">
        <f aca="false">Adequacy_central!K82</f>
        <v>0.244673570848479</v>
      </c>
      <c r="H83" s="0" t="n">
        <f aca="false">H79+1</f>
        <v>2035</v>
      </c>
      <c r="I83" s="3" t="n">
        <f aca="false">Adequacy_central!I82</f>
        <v>0.369981647932503</v>
      </c>
      <c r="J83" s="3" t="n">
        <f aca="false">Adequacy_central!M82</f>
        <v>0.248283713579576</v>
      </c>
      <c r="K83" s="3" t="n">
        <f aca="false">Adequacy_central!O82</f>
        <v>0.228433078276088</v>
      </c>
      <c r="L83" s="0" t="n">
        <f aca="false">F83-E83</f>
        <v>0.0131918597842541</v>
      </c>
      <c r="N83" s="3" t="n">
        <f aca="false">Adequacy_central!F82</f>
        <v>0.95314123058612</v>
      </c>
      <c r="O83" s="3" t="n">
        <f aca="false">Adequacy_central!H82</f>
        <v>0.959249727860153</v>
      </c>
      <c r="P83" s="3" t="n">
        <f aca="false">Adequacy_central!L82</f>
        <v>0.267372117116654</v>
      </c>
      <c r="Q83" s="0" t="n">
        <f aca="false">Q79+1</f>
        <v>2035</v>
      </c>
      <c r="R83" s="4" t="n">
        <f aca="false">Adequacy_central!J82</f>
        <v>0.422185137337815</v>
      </c>
      <c r="S83" s="3" t="n">
        <f aca="false">Adequacy_central!N82</f>
        <v>0.284127250650794</v>
      </c>
      <c r="T83" s="3" t="n">
        <f aca="false">Adequacy_central!P82</f>
        <v>0.273607860472501</v>
      </c>
      <c r="U83" s="0" t="n">
        <f aca="false">O83-N83</f>
        <v>0.00610849727403306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0.43064369820388</v>
      </c>
      <c r="C84" s="3" t="n">
        <f aca="false">Adequacy_central!C83</f>
        <v>0.324333861858803</v>
      </c>
      <c r="D84" s="3" t="n">
        <f aca="false">Adequacy_central!D83</f>
        <v>0.271096558915904</v>
      </c>
      <c r="E84" s="3" t="n">
        <f aca="false">Adequacy_central!E83</f>
        <v>0.825409685503856</v>
      </c>
      <c r="F84" s="3" t="n">
        <f aca="false">Adequacy_central!G83</f>
        <v>0.838337983597984</v>
      </c>
      <c r="G84" s="3" t="n">
        <f aca="false">Adequacy_central!K83</f>
        <v>0.242983231181688</v>
      </c>
      <c r="H84" s="0" t="n">
        <f aca="false">H80+1</f>
        <v>2035</v>
      </c>
      <c r="I84" s="3" t="n">
        <f aca="false">Adequacy_central!I83</f>
        <v>0.370589728371341</v>
      </c>
      <c r="J84" s="3" t="n">
        <f aca="false">Adequacy_central!M83</f>
        <v>0.243966298202936</v>
      </c>
      <c r="K84" s="3" t="n">
        <f aca="false">Adequacy_central!O83</f>
        <v>0.233291699263382</v>
      </c>
      <c r="L84" s="0" t="n">
        <f aca="false">F84-E84</f>
        <v>0.012928298094128</v>
      </c>
      <c r="N84" s="3" t="n">
        <f aca="false">Adequacy_central!F83</f>
        <v>0.953781368725149</v>
      </c>
      <c r="O84" s="3" t="n">
        <f aca="false">Adequacy_central!H83</f>
        <v>0.960172868012954</v>
      </c>
      <c r="P84" s="3" t="n">
        <f aca="false">Adequacy_central!L83</f>
        <v>0.266448461280109</v>
      </c>
      <c r="Q84" s="0" t="n">
        <f aca="false">Q80+1</f>
        <v>2035</v>
      </c>
      <c r="R84" s="4" t="n">
        <f aca="false">Adequacy_central!J83</f>
        <v>0.422068451905124</v>
      </c>
      <c r="S84" s="3" t="n">
        <f aca="false">Adequacy_central!N83</f>
        <v>0.279463226541504</v>
      </c>
      <c r="T84" s="3" t="n">
        <f aca="false">Adequacy_central!P83</f>
        <v>0.279092898754923</v>
      </c>
      <c r="U84" s="0" t="n">
        <f aca="false">O84-N84</f>
        <v>0.00639149928780503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0.431959962669339</v>
      </c>
      <c r="C85" s="3" t="n">
        <f aca="false">Adequacy_central!C84</f>
        <v>0.319578371269153</v>
      </c>
      <c r="D85" s="3" t="n">
        <f aca="false">Adequacy_central!D84</f>
        <v>0.274333899925518</v>
      </c>
      <c r="E85" s="3" t="n">
        <f aca="false">Adequacy_central!E84</f>
        <v>0.825647580608726</v>
      </c>
      <c r="F85" s="3" t="n">
        <f aca="false">Adequacy_central!G84</f>
        <v>0.839218535865424</v>
      </c>
      <c r="G85" s="3" t="n">
        <f aca="false">Adequacy_central!K84</f>
        <v>0.242436484390295</v>
      </c>
      <c r="H85" s="0" t="n">
        <f aca="false">H81+1</f>
        <v>2035</v>
      </c>
      <c r="I85" s="3" t="n">
        <f aca="false">Adequacy_central!I84</f>
        <v>0.37109136157588</v>
      </c>
      <c r="J85" s="3" t="n">
        <f aca="false">Adequacy_central!M84</f>
        <v>0.241105932139576</v>
      </c>
      <c r="K85" s="3" t="n">
        <f aca="false">Adequacy_central!O84</f>
        <v>0.235676797036189</v>
      </c>
      <c r="L85" s="0" t="n">
        <f aca="false">F85-E85</f>
        <v>0.0135709552566979</v>
      </c>
      <c r="N85" s="3" t="n">
        <f aca="false">Adequacy_central!F84</f>
        <v>0.953050245497376</v>
      </c>
      <c r="O85" s="3" t="n">
        <f aca="false">Adequacy_central!H84</f>
        <v>0.959939440302465</v>
      </c>
      <c r="P85" s="3" t="n">
        <f aca="false">Adequacy_central!L84</f>
        <v>0.265179052181732</v>
      </c>
      <c r="Q85" s="0" t="n">
        <f aca="false">Q81+1</f>
        <v>2035</v>
      </c>
      <c r="R85" s="4" t="n">
        <f aca="false">Adequacy_central!J84</f>
        <v>0.422477304188172</v>
      </c>
      <c r="S85" s="3" t="n">
        <f aca="false">Adequacy_central!N84</f>
        <v>0.275231124243539</v>
      </c>
      <c r="T85" s="3" t="n">
        <f aca="false">Adequacy_central!P84</f>
        <v>0.281930478854437</v>
      </c>
      <c r="U85" s="0" t="n">
        <f aca="false">O85-N85</f>
        <v>0.00688919480508898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0.430055720371423</v>
      </c>
      <c r="C86" s="3" t="n">
        <f aca="false">Adequacy_central!C85</f>
        <v>0.313491613194378</v>
      </c>
      <c r="D86" s="3" t="n">
        <f aca="false">Adequacy_central!D85</f>
        <v>0.282414922596317</v>
      </c>
      <c r="E86" s="3" t="n">
        <f aca="false">Adequacy_central!E85</f>
        <v>0.824835418741485</v>
      </c>
      <c r="F86" s="3" t="n">
        <f aca="false">Adequacy_central!G85</f>
        <v>0.837730408630274</v>
      </c>
      <c r="G86" s="3" t="n">
        <f aca="false">Adequacy_central!K85</f>
        <v>0.240948194061359</v>
      </c>
      <c r="H86" s="0" t="n">
        <f aca="false">H82+1</f>
        <v>2035</v>
      </c>
      <c r="I86" s="3" t="n">
        <f aca="false">Adequacy_central!I85</f>
        <v>0.368456566577152</v>
      </c>
      <c r="J86" s="3" t="n">
        <f aca="false">Adequacy_central!M85</f>
        <v>0.236659256567995</v>
      </c>
      <c r="K86" s="3" t="n">
        <f aca="false">Adequacy_central!O85</f>
        <v>0.241963140590528</v>
      </c>
      <c r="L86" s="0" t="n">
        <f aca="false">F86-E86</f>
        <v>0.012894989888789</v>
      </c>
      <c r="N86" s="3" t="n">
        <f aca="false">Adequacy_central!F85</f>
        <v>0.952885573151106</v>
      </c>
      <c r="O86" s="3" t="n">
        <f aca="false">Adequacy_central!H85</f>
        <v>0.95928174277967</v>
      </c>
      <c r="P86" s="3" t="n">
        <f aca="false">Adequacy_central!L85</f>
        <v>0.26422080596654</v>
      </c>
      <c r="Q86" s="0" t="n">
        <f aca="false">Q82+1</f>
        <v>2035</v>
      </c>
      <c r="R86" s="4" t="n">
        <f aca="false">Adequacy_central!J85</f>
        <v>0.419429382108112</v>
      </c>
      <c r="S86" s="3" t="n">
        <f aca="false">Adequacy_central!N85</f>
        <v>0.270311246732355</v>
      </c>
      <c r="T86" s="3" t="n">
        <f aca="false">Adequacy_central!P85</f>
        <v>0.289784700281793</v>
      </c>
      <c r="U86" s="0" t="n">
        <f aca="false">O86-N86</f>
        <v>0.00639616962856393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0.43240922409059</v>
      </c>
      <c r="C87" s="3" t="n">
        <f aca="false">Adequacy_central!C86</f>
        <v>0.309151188332858</v>
      </c>
      <c r="D87" s="3" t="n">
        <f aca="false">Adequacy_central!D86</f>
        <v>0.284255154424185</v>
      </c>
      <c r="E87" s="3" t="n">
        <f aca="false">Adequacy_central!E86</f>
        <v>0.823046494427679</v>
      </c>
      <c r="F87" s="3" t="n">
        <f aca="false">Adequacy_central!G86</f>
        <v>0.836820056495497</v>
      </c>
      <c r="G87" s="3" t="n">
        <f aca="false">Adequacy_central!K86</f>
        <v>0.237910795333032</v>
      </c>
      <c r="H87" s="0" t="n">
        <f aca="false">H83+1</f>
        <v>2036</v>
      </c>
      <c r="I87" s="3" t="n">
        <f aca="false">Adequacy_central!I86</f>
        <v>0.369538137430792</v>
      </c>
      <c r="J87" s="3" t="n">
        <f aca="false">Adequacy_central!M86</f>
        <v>0.23264515956562</v>
      </c>
      <c r="K87" s="3" t="n">
        <f aca="false">Adequacy_central!O86</f>
        <v>0.242925253368343</v>
      </c>
      <c r="L87" s="0" t="n">
        <f aca="false">F87-E87</f>
        <v>0.013773562067818</v>
      </c>
      <c r="N87" s="3" t="n">
        <f aca="false">Adequacy_central!F86</f>
        <v>0.951894921125427</v>
      </c>
      <c r="O87" s="3" t="n">
        <f aca="false">Adequacy_central!H86</f>
        <v>0.958428195835366</v>
      </c>
      <c r="P87" s="3" t="n">
        <f aca="false">Adequacy_central!L86</f>
        <v>0.260489018793901</v>
      </c>
      <c r="Q87" s="0" t="n">
        <f aca="false">Q83+1</f>
        <v>2036</v>
      </c>
      <c r="R87" s="4" t="n">
        <f aca="false">Adequacy_central!J86</f>
        <v>0.42081391581728</v>
      </c>
      <c r="S87" s="3" t="n">
        <f aca="false">Adequacy_central!N86</f>
        <v>0.266361890284062</v>
      </c>
      <c r="T87" s="3" t="n">
        <f aca="false">Adequacy_central!P86</f>
        <v>0.291161944753978</v>
      </c>
      <c r="U87" s="0" t="n">
        <f aca="false">O87-N87</f>
        <v>0.00653327470993903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0.433157963284357</v>
      </c>
      <c r="C88" s="3" t="n">
        <f aca="false">Adequacy_central!C87</f>
        <v>0.304278717656817</v>
      </c>
      <c r="D88" s="3" t="n">
        <f aca="false">Adequacy_central!D87</f>
        <v>0.288040221313281</v>
      </c>
      <c r="E88" s="3" t="n">
        <f aca="false">Adequacy_central!E87</f>
        <v>0.820418336030654</v>
      </c>
      <c r="F88" s="3" t="n">
        <f aca="false">Adequacy_central!G87</f>
        <v>0.834498918217142</v>
      </c>
      <c r="G88" s="3" t="n">
        <f aca="false">Adequacy_central!K87</f>
        <v>0.236078043077188</v>
      </c>
      <c r="H88" s="0" t="n">
        <f aca="false">H84+1</f>
        <v>2036</v>
      </c>
      <c r="I88" s="3" t="n">
        <f aca="false">Adequacy_central!I87</f>
        <v>0.368757278574327</v>
      </c>
      <c r="J88" s="3" t="n">
        <f aca="false">Adequacy_central!M87</f>
        <v>0.228134900265459</v>
      </c>
      <c r="K88" s="3" t="n">
        <f aca="false">Adequacy_central!O87</f>
        <v>0.245215226625543</v>
      </c>
      <c r="L88" s="0" t="n">
        <f aca="false">F88-E88</f>
        <v>0.014080582186488</v>
      </c>
      <c r="N88" s="3" t="n">
        <f aca="false">Adequacy_central!F87</f>
        <v>0.949930013043475</v>
      </c>
      <c r="O88" s="3" t="n">
        <f aca="false">Adequacy_central!H87</f>
        <v>0.956829342453829</v>
      </c>
      <c r="P88" s="3" t="n">
        <f aca="false">Adequacy_central!L87</f>
        <v>0.258420019338879</v>
      </c>
      <c r="Q88" s="0" t="n">
        <f aca="false">Q84+1</f>
        <v>2036</v>
      </c>
      <c r="R88" s="4" t="n">
        <f aca="false">Adequacy_central!J87</f>
        <v>0.420777172085329</v>
      </c>
      <c r="S88" s="3" t="n">
        <f aca="false">Adequacy_central!N87</f>
        <v>0.261167164712353</v>
      </c>
      <c r="T88" s="3" t="n">
        <f aca="false">Adequacy_central!P87</f>
        <v>0.293988717736057</v>
      </c>
      <c r="U88" s="0" t="n">
        <f aca="false">O88-N88</f>
        <v>0.00689932941035409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0.431391328043199</v>
      </c>
      <c r="C89" s="3" t="n">
        <f aca="false">Adequacy_central!C88</f>
        <v>0.300840770179919</v>
      </c>
      <c r="D89" s="3" t="n">
        <f aca="false">Adequacy_central!D88</f>
        <v>0.292858965975011</v>
      </c>
      <c r="E89" s="3" t="n">
        <f aca="false">Adequacy_central!E88</f>
        <v>0.820665398918374</v>
      </c>
      <c r="F89" s="3" t="n">
        <f aca="false">Adequacy_central!G88</f>
        <v>0.835654906575177</v>
      </c>
      <c r="G89" s="3" t="n">
        <f aca="false">Adequacy_central!K88</f>
        <v>0.235998579475552</v>
      </c>
      <c r="H89" s="0" t="n">
        <f aca="false">H85+1</f>
        <v>2036</v>
      </c>
      <c r="I89" s="3" t="n">
        <f aca="false">Adequacy_central!I88</f>
        <v>0.367151767686227</v>
      </c>
      <c r="J89" s="3" t="n">
        <f aca="false">Adequacy_central!M88</f>
        <v>0.225619716644301</v>
      </c>
      <c r="K89" s="3" t="n">
        <f aca="false">Adequacy_central!O88</f>
        <v>0.249248605733954</v>
      </c>
      <c r="L89" s="0" t="n">
        <f aca="false">F89-E89</f>
        <v>0.014989507656803</v>
      </c>
      <c r="N89" s="3" t="n">
        <f aca="false">Adequacy_central!F88</f>
        <v>0.948772838580973</v>
      </c>
      <c r="O89" s="3" t="n">
        <f aca="false">Adequacy_central!H88</f>
        <v>0.956560957417239</v>
      </c>
      <c r="P89" s="3" t="n">
        <f aca="false">Adequacy_central!L88</f>
        <v>0.25805397522368</v>
      </c>
      <c r="Q89" s="0" t="n">
        <f aca="false">Q85+1</f>
        <v>2036</v>
      </c>
      <c r="R89" s="4" t="n">
        <f aca="false">Adequacy_central!J88</f>
        <v>0.417980335863037</v>
      </c>
      <c r="S89" s="3" t="n">
        <f aca="false">Adequacy_central!N88</f>
        <v>0.257881355484954</v>
      </c>
      <c r="T89" s="3" t="n">
        <f aca="false">Adequacy_central!P88</f>
        <v>0.298484156806451</v>
      </c>
      <c r="U89" s="0" t="n">
        <f aca="false">O89-N89</f>
        <v>0.00778811883626607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0.432897285413908</v>
      </c>
      <c r="C90" s="3" t="n">
        <f aca="false">Adequacy_central!C89</f>
        <v>0.296220509082018</v>
      </c>
      <c r="D90" s="3" t="n">
        <f aca="false">Adequacy_central!D89</f>
        <v>0.296573066706787</v>
      </c>
      <c r="E90" s="3" t="n">
        <f aca="false">Adequacy_central!E89</f>
        <v>0.819680512980908</v>
      </c>
      <c r="F90" s="3" t="n">
        <f aca="false">Adequacy_central!G89</f>
        <v>0.83539967501801</v>
      </c>
      <c r="G90" s="3" t="n">
        <f aca="false">Adequacy_central!K89</f>
        <v>0.235279794722817</v>
      </c>
      <c r="H90" s="0" t="n">
        <f aca="false">H86+1</f>
        <v>2036</v>
      </c>
      <c r="I90" s="3" t="n">
        <f aca="false">Adequacy_central!I89</f>
        <v>0.36765886287014</v>
      </c>
      <c r="J90" s="3" t="n">
        <f aca="false">Adequacy_central!M89</f>
        <v>0.221961894591256</v>
      </c>
      <c r="K90" s="3" t="n">
        <f aca="false">Adequacy_central!O89</f>
        <v>0.251878956365071</v>
      </c>
      <c r="L90" s="0" t="n">
        <f aca="false">F90-E90</f>
        <v>0.015719162037102</v>
      </c>
      <c r="N90" s="3" t="n">
        <f aca="false">Adequacy_central!F89</f>
        <v>0.945806068102584</v>
      </c>
      <c r="O90" s="3" t="n">
        <f aca="false">Adequacy_central!H89</f>
        <v>0.954763084035001</v>
      </c>
      <c r="P90" s="3" t="n">
        <f aca="false">Adequacy_central!L89</f>
        <v>0.257309527740434</v>
      </c>
      <c r="Q90" s="0" t="n">
        <f aca="false">Q86+1</f>
        <v>2036</v>
      </c>
      <c r="R90" s="4" t="n">
        <f aca="false">Adequacy_central!J89</f>
        <v>0.418122413788585</v>
      </c>
      <c r="S90" s="3" t="n">
        <f aca="false">Adequacy_central!N89</f>
        <v>0.252840519474167</v>
      </c>
      <c r="T90" s="3" t="n">
        <f aca="false">Adequacy_central!P89</f>
        <v>0.300909656324878</v>
      </c>
      <c r="U90" s="0" t="n">
        <f aca="false">O90-N90</f>
        <v>0.00895701593241705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0.434269998243982</v>
      </c>
      <c r="C91" s="3" t="n">
        <f aca="false">Adequacy_central!C90</f>
        <v>0.291264765223357</v>
      </c>
      <c r="D91" s="3" t="n">
        <f aca="false">Adequacy_central!D90</f>
        <v>0.301574118911888</v>
      </c>
      <c r="E91" s="3" t="n">
        <f aca="false">Adequacy_central!E90</f>
        <v>0.819974345846414</v>
      </c>
      <c r="F91" s="3" t="n">
        <f aca="false">Adequacy_central!G90</f>
        <v>0.835421498836635</v>
      </c>
      <c r="G91" s="3" t="n">
        <f aca="false">Adequacy_central!K90</f>
        <v>0.236463152217681</v>
      </c>
      <c r="H91" s="0" t="n">
        <f aca="false">H87+1</f>
        <v>2037</v>
      </c>
      <c r="I91" s="3" t="n">
        <f aca="false">Adequacy_central!I90</f>
        <v>0.368135646337086</v>
      </c>
      <c r="J91" s="3" t="n">
        <f aca="false">Adequacy_central!M90</f>
        <v>0.219171378127283</v>
      </c>
      <c r="K91" s="3" t="n">
        <f aca="false">Adequacy_central!O90</f>
        <v>0.255647831149025</v>
      </c>
      <c r="L91" s="0" t="n">
        <f aca="false">F91-E91</f>
        <v>0.015447152990221</v>
      </c>
      <c r="N91" s="3" t="n">
        <f aca="false">Adequacy_central!F90</f>
        <v>0.943510969295181</v>
      </c>
      <c r="O91" s="3" t="n">
        <f aca="false">Adequacy_central!H90</f>
        <v>0.95271674676207</v>
      </c>
      <c r="P91" s="3" t="n">
        <f aca="false">Adequacy_central!L90</f>
        <v>0.258988988899861</v>
      </c>
      <c r="Q91" s="0" t="n">
        <f aca="false">Q87+1</f>
        <v>2037</v>
      </c>
      <c r="R91" s="4" t="n">
        <f aca="false">Adequacy_central!J90</f>
        <v>0.41678326811398</v>
      </c>
      <c r="S91" s="3" t="n">
        <f aca="false">Adequacy_central!N90</f>
        <v>0.249410115757385</v>
      </c>
      <c r="T91" s="3" t="n">
        <f aca="false">Adequacy_central!P90</f>
        <v>0.304708193793451</v>
      </c>
      <c r="U91" s="0" t="n">
        <f aca="false">O91-N91</f>
        <v>0.00920577746688889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0.436007315380684</v>
      </c>
      <c r="C92" s="3" t="n">
        <f aca="false">Adequacy_central!C91</f>
        <v>0.284537491326003</v>
      </c>
      <c r="D92" s="3" t="n">
        <f aca="false">Adequacy_central!D91</f>
        <v>0.306465355551517</v>
      </c>
      <c r="E92" s="3" t="n">
        <f aca="false">Adequacy_central!E91</f>
        <v>0.822716495737333</v>
      </c>
      <c r="F92" s="3" t="n">
        <f aca="false">Adequacy_central!G91</f>
        <v>0.837749353979964</v>
      </c>
      <c r="G92" s="3" t="n">
        <f aca="false">Adequacy_central!K91</f>
        <v>0.233079477172634</v>
      </c>
      <c r="H92" s="0" t="n">
        <f aca="false">H88+1</f>
        <v>2037</v>
      </c>
      <c r="I92" s="3" t="n">
        <f aca="false">Adequacy_central!I91</f>
        <v>0.370557381715926</v>
      </c>
      <c r="J92" s="3" t="n">
        <f aca="false">Adequacy_central!M91</f>
        <v>0.214653500971604</v>
      </c>
      <c r="K92" s="3" t="n">
        <f aca="false">Adequacy_central!O91</f>
        <v>0.260461225611908</v>
      </c>
      <c r="L92" s="0" t="n">
        <f aca="false">F92-E92</f>
        <v>0.015032858242631</v>
      </c>
      <c r="N92" s="3" t="n">
        <f aca="false">Adequacy_central!F91</f>
        <v>0.943599114377966</v>
      </c>
      <c r="O92" s="3" t="n">
        <f aca="false">Adequacy_central!H91</f>
        <v>0.95274250084347</v>
      </c>
      <c r="P92" s="3" t="n">
        <f aca="false">Adequacy_central!L91</f>
        <v>0.255159761373109</v>
      </c>
      <c r="Q92" s="0" t="n">
        <f aca="false">Q88+1</f>
        <v>2037</v>
      </c>
      <c r="R92" s="4" t="n">
        <f aca="false">Adequacy_central!J91</f>
        <v>0.417709736433869</v>
      </c>
      <c r="S92" s="3" t="n">
        <f aca="false">Adequacy_central!N91</f>
        <v>0.243685350063657</v>
      </c>
      <c r="T92" s="3" t="n">
        <f aca="false">Adequacy_central!P91</f>
        <v>0.309479873045961</v>
      </c>
      <c r="U92" s="0" t="n">
        <f aca="false">O92-N92</f>
        <v>0.00914338646550394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0.436857216390455</v>
      </c>
      <c r="C93" s="3" t="n">
        <f aca="false">Adequacy_central!C92</f>
        <v>0.279310257535356</v>
      </c>
      <c r="D93" s="3" t="n">
        <f aca="false">Adequacy_central!D92</f>
        <v>0.310492962500422</v>
      </c>
      <c r="E93" s="3" t="n">
        <f aca="false">Adequacy_central!E92</f>
        <v>0.822817014019111</v>
      </c>
      <c r="F93" s="3" t="n">
        <f aca="false">Adequacy_central!G92</f>
        <v>0.837761629776988</v>
      </c>
      <c r="G93" s="3" t="n">
        <f aca="false">Adequacy_central!K92</f>
        <v>0.231549800125037</v>
      </c>
      <c r="H93" s="0" t="n">
        <f aca="false">H89+1</f>
        <v>2037</v>
      </c>
      <c r="I93" s="3" t="n">
        <f aca="false">Adequacy_central!I92</f>
        <v>0.371069673747509</v>
      </c>
      <c r="J93" s="3" t="n">
        <f aca="false">Adequacy_central!M92</f>
        <v>0.210657943329727</v>
      </c>
      <c r="K93" s="3" t="n">
        <f aca="false">Adequacy_central!O92</f>
        <v>0.263734964132886</v>
      </c>
      <c r="L93" s="0" t="n">
        <f aca="false">F93-E93</f>
        <v>0.014944615757877</v>
      </c>
      <c r="N93" s="3" t="n">
        <f aca="false">Adequacy_central!F92</f>
        <v>0.942850718178582</v>
      </c>
      <c r="O93" s="3" t="n">
        <f aca="false">Adequacy_central!H92</f>
        <v>0.951693298633979</v>
      </c>
      <c r="P93" s="3" t="n">
        <f aca="false">Adequacy_central!L92</f>
        <v>0.253808723008357</v>
      </c>
      <c r="Q93" s="0" t="n">
        <f aca="false">Q89+1</f>
        <v>2037</v>
      </c>
      <c r="R93" s="4" t="n">
        <f aca="false">Adequacy_central!J92</f>
        <v>0.416747127392241</v>
      </c>
      <c r="S93" s="3" t="n">
        <f aca="false">Adequacy_central!N92</f>
        <v>0.239331547211796</v>
      </c>
      <c r="T93" s="3" t="n">
        <f aca="false">Adequacy_central!P92</f>
        <v>0.313708589368953</v>
      </c>
      <c r="U93" s="0" t="n">
        <f aca="false">O93-N93</f>
        <v>0.00884258045539699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0.440258920551835</v>
      </c>
      <c r="C94" s="3" t="n">
        <f aca="false">Adequacy_central!C93</f>
        <v>0.273127247588835</v>
      </c>
      <c r="D94" s="3" t="n">
        <f aca="false">Adequacy_central!D93</f>
        <v>0.313923402845292</v>
      </c>
      <c r="E94" s="3" t="n">
        <f aca="false">Adequacy_central!E93</f>
        <v>0.821183693600716</v>
      </c>
      <c r="F94" s="3" t="n">
        <f aca="false">Adequacy_central!G93</f>
        <v>0.836249992872579</v>
      </c>
      <c r="G94" s="3" t="n">
        <f aca="false">Adequacy_central!K93</f>
        <v>0.229814786833087</v>
      </c>
      <c r="H94" s="0" t="n">
        <f aca="false">H90+1</f>
        <v>2037</v>
      </c>
      <c r="I94" s="3" t="n">
        <f aca="false">Adequacy_central!I93</f>
        <v>0.373113906168926</v>
      </c>
      <c r="J94" s="3" t="n">
        <f aca="false">Adequacy_central!M93</f>
        <v>0.205168164375438</v>
      </c>
      <c r="K94" s="3" t="n">
        <f aca="false">Adequacy_central!O93</f>
        <v>0.266046141499267</v>
      </c>
      <c r="L94" s="0" t="n">
        <f aca="false">F94-E94</f>
        <v>0.015066299271863</v>
      </c>
      <c r="N94" s="3" t="n">
        <f aca="false">Adequacy_central!F93</f>
        <v>0.941998464914001</v>
      </c>
      <c r="O94" s="3" t="n">
        <f aca="false">Adequacy_central!H93</f>
        <v>0.950952285364051</v>
      </c>
      <c r="P94" s="3" t="n">
        <f aca="false">Adequacy_central!L93</f>
        <v>0.252558529658086</v>
      </c>
      <c r="Q94" s="0" t="n">
        <f aca="false">Q90+1</f>
        <v>2037</v>
      </c>
      <c r="R94" s="4" t="n">
        <f aca="false">Adequacy_central!J93</f>
        <v>0.419468078499236</v>
      </c>
      <c r="S94" s="3" t="n">
        <f aca="false">Adequacy_central!N93</f>
        <v>0.233574081677513</v>
      </c>
      <c r="T94" s="3" t="n">
        <f aca="false">Adequacy_central!P93</f>
        <v>0.316489074753516</v>
      </c>
      <c r="U94" s="0" t="n">
        <f aca="false">O94-N94</f>
        <v>0.00895382045005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0.438512569744422</v>
      </c>
      <c r="C95" s="3" t="n">
        <f aca="false">Adequacy_central!C94</f>
        <v>0.269813589316956</v>
      </c>
      <c r="D95" s="3" t="n">
        <f aca="false">Adequacy_central!D94</f>
        <v>0.319292548192209</v>
      </c>
      <c r="E95" s="3" t="n">
        <f aca="false">Adequacy_central!E94</f>
        <v>0.815808204372459</v>
      </c>
      <c r="F95" s="3" t="n">
        <f aca="false">Adequacy_central!G94</f>
        <v>0.831484372501907</v>
      </c>
      <c r="G95" s="3" t="n">
        <f aca="false">Adequacy_central!K94</f>
        <v>0.228503611034018</v>
      </c>
      <c r="H95" s="0" t="n">
        <f aca="false">H91+1</f>
        <v>2038</v>
      </c>
      <c r="I95" s="3" t="n">
        <f aca="false">Adequacy_central!I94</f>
        <v>0.368932476198939</v>
      </c>
      <c r="J95" s="3" t="n">
        <f aca="false">Adequacy_central!M94</f>
        <v>0.201482642993184</v>
      </c>
      <c r="K95" s="3" t="n">
        <f aca="false">Adequacy_central!O94</f>
        <v>0.268629450017993</v>
      </c>
      <c r="L95" s="0" t="n">
        <f aca="false">F95-E95</f>
        <v>0.0156761681294481</v>
      </c>
      <c r="N95" s="3" t="n">
        <f aca="false">Adequacy_central!F94</f>
        <v>0.93997430814355</v>
      </c>
      <c r="O95" s="3" t="n">
        <f aca="false">Adequacy_central!H94</f>
        <v>0.9490751607113</v>
      </c>
      <c r="P95" s="3" t="n">
        <f aca="false">Adequacy_central!L94</f>
        <v>0.251774283152457</v>
      </c>
      <c r="Q95" s="0" t="n">
        <f aca="false">Q91+1</f>
        <v>2038</v>
      </c>
      <c r="R95" s="4" t="n">
        <f aca="false">Adequacy_central!J94</f>
        <v>0.416214406689508</v>
      </c>
      <c r="S95" s="3" t="n">
        <f aca="false">Adequacy_central!N94</f>
        <v>0.23056541502944</v>
      </c>
      <c r="T95" s="3" t="n">
        <f aca="false">Adequacy_central!P94</f>
        <v>0.320957184179287</v>
      </c>
      <c r="U95" s="0" t="n">
        <f aca="false">O95-N95</f>
        <v>0.00910085256775006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0.442257136190402</v>
      </c>
      <c r="C96" s="3" t="n">
        <f aca="false">Adequacy_central!C95</f>
        <v>0.266412029202727</v>
      </c>
      <c r="D96" s="3" t="n">
        <f aca="false">Adequacy_central!D95</f>
        <v>0.318099510414981</v>
      </c>
      <c r="E96" s="3" t="n">
        <f aca="false">Adequacy_central!E95</f>
        <v>0.811825043545578</v>
      </c>
      <c r="F96" s="3" t="n">
        <f aca="false">Adequacy_central!G95</f>
        <v>0.827690236993508</v>
      </c>
      <c r="G96" s="3" t="n">
        <f aca="false">Adequacy_central!K95</f>
        <v>0.227143410102574</v>
      </c>
      <c r="H96" s="0" t="n">
        <f aca="false">H92+1</f>
        <v>2038</v>
      </c>
      <c r="I96" s="3" t="n">
        <f aca="false">Adequacy_central!I95</f>
        <v>0.370156236254553</v>
      </c>
      <c r="J96" s="3" t="n">
        <f aca="false">Adequacy_central!M95</f>
        <v>0.197833453560181</v>
      </c>
      <c r="K96" s="3" t="n">
        <f aca="false">Adequacy_central!O95</f>
        <v>0.266239949328782</v>
      </c>
      <c r="L96" s="0" t="n">
        <f aca="false">F96-E96</f>
        <v>0.01586519344793</v>
      </c>
      <c r="N96" s="3" t="n">
        <f aca="false">Adequacy_central!F95</f>
        <v>0.9360523453996</v>
      </c>
      <c r="O96" s="3" t="n">
        <f aca="false">Adequacy_central!H95</f>
        <v>0.945466816260181</v>
      </c>
      <c r="P96" s="3" t="n">
        <f aca="false">Adequacy_central!L95</f>
        <v>0.250823177690781</v>
      </c>
      <c r="Q96" s="0" t="n">
        <f aca="false">Q92+1</f>
        <v>2038</v>
      </c>
      <c r="R96" s="4" t="n">
        <f aca="false">Adequacy_central!J95</f>
        <v>0.418076532300135</v>
      </c>
      <c r="S96" s="3" t="n">
        <f aca="false">Adequacy_central!N95</f>
        <v>0.226687351375073</v>
      </c>
      <c r="T96" s="3" t="n">
        <f aca="false">Adequacy_central!P95</f>
        <v>0.318053244137709</v>
      </c>
      <c r="U96" s="0" t="n">
        <f aca="false">O96-N96</f>
        <v>0.009414470860581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0.44439622316185</v>
      </c>
      <c r="C97" s="3" t="n">
        <f aca="false">Adequacy_central!C96</f>
        <v>0.261323109955292</v>
      </c>
      <c r="D97" s="3" t="n">
        <f aca="false">Adequacy_central!D96</f>
        <v>0.320182767284463</v>
      </c>
      <c r="E97" s="3" t="n">
        <f aca="false">Adequacy_central!E96</f>
        <v>0.809515485503131</v>
      </c>
      <c r="F97" s="3" t="n">
        <f aca="false">Adequacy_central!G96</f>
        <v>0.825196790597586</v>
      </c>
      <c r="G97" s="3" t="n">
        <f aca="false">Adequacy_central!K96</f>
        <v>0.224141279778434</v>
      </c>
      <c r="H97" s="0" t="n">
        <f aca="false">H93+1</f>
        <v>2038</v>
      </c>
      <c r="I97" s="3" t="n">
        <f aca="false">Adequacy_central!I96</f>
        <v>0.370711910743701</v>
      </c>
      <c r="J97" s="3" t="n">
        <f aca="false">Adequacy_central!M96</f>
        <v>0.193316906265978</v>
      </c>
      <c r="K97" s="3" t="n">
        <f aca="false">Adequacy_central!O96</f>
        <v>0.267094001390736</v>
      </c>
      <c r="L97" s="0" t="n">
        <f aca="false">F97-E97</f>
        <v>0.0156813050944551</v>
      </c>
      <c r="N97" s="3" t="n">
        <f aca="false">Adequacy_central!F96</f>
        <v>0.935940909769585</v>
      </c>
      <c r="O97" s="3" t="n">
        <f aca="false">Adequacy_central!H96</f>
        <v>0.945587341301909</v>
      </c>
      <c r="P97" s="3" t="n">
        <f aca="false">Adequacy_central!L96</f>
        <v>0.248436708498932</v>
      </c>
      <c r="Q97" s="0" t="n">
        <f aca="false">Q93+1</f>
        <v>2038</v>
      </c>
      <c r="R97" s="4" t="n">
        <f aca="false">Adequacy_central!J96</f>
        <v>0.420328307444432</v>
      </c>
      <c r="S97" s="3" t="n">
        <f aca="false">Adequacy_central!N96</f>
        <v>0.221822902280696</v>
      </c>
      <c r="T97" s="3" t="n">
        <f aca="false">Adequacy_central!P96</f>
        <v>0.319648586352263</v>
      </c>
      <c r="U97" s="0" t="n">
        <f aca="false">O97-N97</f>
        <v>0.00964643153232392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0.445957073728872</v>
      </c>
      <c r="C98" s="3" t="n">
        <f aca="false">Adequacy_central!C97</f>
        <v>0.257419304556881</v>
      </c>
      <c r="D98" s="3" t="n">
        <f aca="false">Adequacy_central!D97</f>
        <v>0.32187870813742</v>
      </c>
      <c r="E98" s="3" t="n">
        <f aca="false">Adequacy_central!E97</f>
        <v>0.808392785155705</v>
      </c>
      <c r="F98" s="3" t="n">
        <f aca="false">Adequacy_central!G97</f>
        <v>0.824878252893809</v>
      </c>
      <c r="G98" s="3" t="n">
        <f aca="false">Adequacy_central!K97</f>
        <v>0.224408933929782</v>
      </c>
      <c r="H98" s="0" t="n">
        <f aca="false">H94+1</f>
        <v>2038</v>
      </c>
      <c r="I98" s="3" t="n">
        <f aca="false">Adequacy_central!I97</f>
        <v>0.371183544305999</v>
      </c>
      <c r="J98" s="3" t="n">
        <f aca="false">Adequacy_central!M97</f>
        <v>0.190320439844356</v>
      </c>
      <c r="K98" s="3" t="n">
        <f aca="false">Adequacy_central!O97</f>
        <v>0.267909372361972</v>
      </c>
      <c r="L98" s="0" t="n">
        <f aca="false">F98-E98</f>
        <v>0.016485467738104</v>
      </c>
      <c r="N98" s="3" t="n">
        <f aca="false">Adequacy_central!F97</f>
        <v>0.935552913743112</v>
      </c>
      <c r="O98" s="3" t="n">
        <f aca="false">Adequacy_central!H97</f>
        <v>0.945049075332108</v>
      </c>
      <c r="P98" s="3" t="n">
        <f aca="false">Adequacy_central!L97</f>
        <v>0.247759287634881</v>
      </c>
      <c r="Q98" s="0" t="n">
        <f aca="false">Q94+1</f>
        <v>2038</v>
      </c>
      <c r="R98" s="4" t="n">
        <f aca="false">Adequacy_central!J97</f>
        <v>0.421884240460072</v>
      </c>
      <c r="S98" s="3" t="n">
        <f aca="false">Adequacy_central!N97</f>
        <v>0.218157342065608</v>
      </c>
      <c r="T98" s="3" t="n">
        <f aca="false">Adequacy_central!P97</f>
        <v>0.320671715160532</v>
      </c>
      <c r="U98" s="0" t="n">
        <f aca="false">O98-N98</f>
        <v>0.00949616158899591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0.44605611515896</v>
      </c>
      <c r="C99" s="3" t="n">
        <f aca="false">Adequacy_central!C98</f>
        <v>0.252597261275511</v>
      </c>
      <c r="D99" s="3" t="n">
        <f aca="false">Adequacy_central!D98</f>
        <v>0.326703569993326</v>
      </c>
      <c r="E99" s="3" t="n">
        <f aca="false">Adequacy_central!E98</f>
        <v>0.808607324106442</v>
      </c>
      <c r="F99" s="3" t="n">
        <f aca="false">Adequacy_central!G98</f>
        <v>0.825059456649332</v>
      </c>
      <c r="G99" s="3" t="n">
        <f aca="false">Adequacy_central!K98</f>
        <v>0.224380134549202</v>
      </c>
      <c r="H99" s="0" t="n">
        <f aca="false">H95+1</f>
        <v>2039</v>
      </c>
      <c r="I99" s="3" t="n">
        <f aca="false">Adequacy_central!I98</f>
        <v>0.371088542985444</v>
      </c>
      <c r="J99" s="3" t="n">
        <f aca="false">Adequacy_central!M98</f>
        <v>0.186818755558823</v>
      </c>
      <c r="K99" s="3" t="n">
        <f aca="false">Adequacy_central!O98</f>
        <v>0.271795291347506</v>
      </c>
      <c r="L99" s="0" t="n">
        <f aca="false">F99-E99</f>
        <v>0.01645213254289</v>
      </c>
      <c r="N99" s="3" t="n">
        <f aca="false">Adequacy_central!F98</f>
        <v>0.935116141024363</v>
      </c>
      <c r="O99" s="3" t="n">
        <f aca="false">Adequacy_central!H98</f>
        <v>0.944414768121315</v>
      </c>
      <c r="P99" s="3" t="n">
        <f aca="false">Adequacy_central!L98</f>
        <v>0.246741054858145</v>
      </c>
      <c r="Q99" s="0" t="n">
        <f aca="false">Q95+1</f>
        <v>2039</v>
      </c>
      <c r="R99" s="4" t="n">
        <f aca="false">Adequacy_central!J98</f>
        <v>0.421466648592651</v>
      </c>
      <c r="S99" s="3" t="n">
        <f aca="false">Adequacy_central!N98</f>
        <v>0.213966427309755</v>
      </c>
      <c r="T99" s="3" t="n">
        <f aca="false">Adequacy_central!P98</f>
        <v>0.324900030680435</v>
      </c>
      <c r="U99" s="0" t="n">
        <f aca="false">O99-N99</f>
        <v>0.00929862709695206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0.447638083901948</v>
      </c>
      <c r="C100" s="3" t="n">
        <f aca="false">Adequacy_central!C99</f>
        <v>0.248631916365278</v>
      </c>
      <c r="D100" s="3" t="n">
        <f aca="false">Adequacy_central!D99</f>
        <v>0.329837159879711</v>
      </c>
      <c r="E100" s="3" t="n">
        <f aca="false">Adequacy_central!E99</f>
        <v>0.80404793829273</v>
      </c>
      <c r="F100" s="3" t="n">
        <f aca="false">Adequacy_central!G99</f>
        <v>0.820571876012066</v>
      </c>
      <c r="G100" s="3" t="n">
        <f aca="false">Adequacy_central!K99</f>
        <v>0.221349382411791</v>
      </c>
      <c r="H100" s="0" t="n">
        <f aca="false">H96+1</f>
        <v>2039</v>
      </c>
      <c r="I100" s="3" t="n">
        <f aca="false">Adequacy_central!I99</f>
        <v>0.370088113852503</v>
      </c>
      <c r="J100" s="3" t="n">
        <f aca="false">Adequacy_central!M99</f>
        <v>0.182848789066066</v>
      </c>
      <c r="K100" s="3" t="n">
        <f aca="false">Adequacy_central!O99</f>
        <v>0.272695324120561</v>
      </c>
      <c r="L100" s="0" t="n">
        <f aca="false">F100-E100</f>
        <v>0.016523937719336</v>
      </c>
      <c r="N100" s="3" t="n">
        <f aca="false">Adequacy_central!F99</f>
        <v>0.932897269617428</v>
      </c>
      <c r="O100" s="3" t="n">
        <f aca="false">Adequacy_central!H99</f>
        <v>0.942178008743168</v>
      </c>
      <c r="P100" s="3" t="n">
        <f aca="false">Adequacy_central!L99</f>
        <v>0.244612901941289</v>
      </c>
      <c r="Q100" s="0" t="n">
        <f aca="false">Q96+1</f>
        <v>2039</v>
      </c>
      <c r="R100" s="4" t="n">
        <f aca="false">Adequacy_central!J99</f>
        <v>0.421278847468287</v>
      </c>
      <c r="S100" s="3" t="n">
        <f aca="false">Adequacy_central!N99</f>
        <v>0.210665491496368</v>
      </c>
      <c r="T100" s="3" t="n">
        <f aca="false">Adequacy_central!P99</f>
        <v>0.326821387387883</v>
      </c>
      <c r="U100" s="0" t="n">
        <f aca="false">O100-N100</f>
        <v>0.00928073912574001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0.448701924860378</v>
      </c>
      <c r="C101" s="3" t="n">
        <f aca="false">Adequacy_central!C100</f>
        <v>0.243802453590288</v>
      </c>
      <c r="D101" s="3" t="n">
        <f aca="false">Adequacy_central!D100</f>
        <v>0.333912843807593</v>
      </c>
      <c r="E101" s="3" t="n">
        <f aca="false">Adequacy_central!E100</f>
        <v>0.801537640874241</v>
      </c>
      <c r="F101" s="3" t="n">
        <f aca="false">Adequacy_central!G100</f>
        <v>0.818912713308747</v>
      </c>
      <c r="G101" s="3" t="n">
        <f aca="false">Adequacy_central!K100</f>
        <v>0.221426868520331</v>
      </c>
      <c r="H101" s="0" t="n">
        <f aca="false">H97+1</f>
        <v>2039</v>
      </c>
      <c r="I101" s="3" t="n">
        <f aca="false">Adequacy_central!I100</f>
        <v>0.369230606567145</v>
      </c>
      <c r="J101" s="3" t="n">
        <f aca="false">Adequacy_central!M100</f>
        <v>0.179273141268347</v>
      </c>
      <c r="K101" s="3" t="n">
        <f aca="false">Adequacy_central!O100</f>
        <v>0.274772259775802</v>
      </c>
      <c r="L101" s="0" t="n">
        <f aca="false">F101-E101</f>
        <v>0.017375072434506</v>
      </c>
      <c r="N101" s="3" t="n">
        <f aca="false">Adequacy_central!F100</f>
        <v>0.9300928516725</v>
      </c>
      <c r="O101" s="3" t="n">
        <f aca="false">Adequacy_central!H100</f>
        <v>0.939720185548463</v>
      </c>
      <c r="P101" s="3" t="n">
        <f aca="false">Adequacy_central!L100</f>
        <v>0.244092989435835</v>
      </c>
      <c r="Q101" s="0" t="n">
        <f aca="false">Q97+1</f>
        <v>2039</v>
      </c>
      <c r="R101" s="4" t="n">
        <f aca="false">Adequacy_central!J100</f>
        <v>0.42172230253888</v>
      </c>
      <c r="S101" s="3" t="n">
        <f aca="false">Adequacy_central!N100</f>
        <v>0.205990218803228</v>
      </c>
      <c r="T101" s="3" t="n">
        <f aca="false">Adequacy_central!P100</f>
        <v>0.328358093371749</v>
      </c>
      <c r="U101" s="0" t="n">
        <f aca="false">O101-N101</f>
        <v>0.00962733387596304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0.449459919378777</v>
      </c>
      <c r="C102" s="3" t="n">
        <f aca="false">Adequacy_central!C101</f>
        <v>0.239840001746814</v>
      </c>
      <c r="D102" s="3" t="n">
        <f aca="false">Adequacy_central!D101</f>
        <v>0.337906085277058</v>
      </c>
      <c r="E102" s="3" t="n">
        <f aca="false">Adequacy_central!E101</f>
        <v>0.801481071638154</v>
      </c>
      <c r="F102" s="3" t="n">
        <f aca="false">Adequacy_central!G101</f>
        <v>0.81990154649724</v>
      </c>
      <c r="G102" s="3" t="n">
        <f aca="false">Adequacy_central!K101</f>
        <v>0.221135484867746</v>
      </c>
      <c r="H102" s="0" t="n">
        <f aca="false">H98+1</f>
        <v>2039</v>
      </c>
      <c r="I102" s="3" t="n">
        <f aca="false">Adequacy_central!I101</f>
        <v>0.369637201315695</v>
      </c>
      <c r="J102" s="3" t="n">
        <f aca="false">Adequacy_central!M101</f>
        <v>0.176323182821697</v>
      </c>
      <c r="K102" s="3" t="n">
        <f aca="false">Adequacy_central!O101</f>
        <v>0.277894989706733</v>
      </c>
      <c r="L102" s="0" t="n">
        <f aca="false">F102-E102</f>
        <v>0.0184204748590859</v>
      </c>
      <c r="N102" s="3" t="n">
        <f aca="false">Adequacy_central!F101</f>
        <v>0.929340459527225</v>
      </c>
      <c r="O102" s="3" t="n">
        <f aca="false">Adequacy_central!H101</f>
        <v>0.939008520414098</v>
      </c>
      <c r="P102" s="3" t="n">
        <f aca="false">Adequacy_central!L101</f>
        <v>0.24256281260905</v>
      </c>
      <c r="Q102" s="0" t="n">
        <f aca="false">Q98+1</f>
        <v>2039</v>
      </c>
      <c r="R102" s="4" t="n">
        <f aca="false">Adequacy_central!J101</f>
        <v>0.422209418983366</v>
      </c>
      <c r="S102" s="3" t="n">
        <f aca="false">Adequacy_central!N101</f>
        <v>0.202537141509312</v>
      </c>
      <c r="T102" s="3" t="n">
        <f aca="false">Adequacy_central!P101</f>
        <v>0.331265226564822</v>
      </c>
      <c r="U102" s="0" t="n">
        <f aca="false">O102-N102</f>
        <v>0.009668060886873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0.450827026401562</v>
      </c>
      <c r="C103" s="3" t="n">
        <f aca="false">Adequacy_central!C102</f>
        <v>0.235369880940556</v>
      </c>
      <c r="D103" s="3" t="n">
        <f aca="false">Adequacy_central!D102</f>
        <v>0.340967323420417</v>
      </c>
      <c r="E103" s="3" t="n">
        <f aca="false">Adequacy_central!E102</f>
        <v>0.800421732976719</v>
      </c>
      <c r="F103" s="3" t="n">
        <f aca="false">Adequacy_central!G102</f>
        <v>0.81864221742353</v>
      </c>
      <c r="G103" s="3" t="n">
        <f aca="false">Adequacy_central!K102</f>
        <v>0.218896184759977</v>
      </c>
      <c r="H103" s="0" t="n">
        <f aca="false">H99+1</f>
        <v>2040</v>
      </c>
      <c r="I103" s="3" t="n">
        <f aca="false">Adequacy_central!I102</f>
        <v>0.369898199661612</v>
      </c>
      <c r="J103" s="3" t="n">
        <f aca="false">Adequacy_central!M102</f>
        <v>0.17305183746561</v>
      </c>
      <c r="K103" s="3" t="n">
        <f aca="false">Adequacy_central!O102</f>
        <v>0.279759623293547</v>
      </c>
      <c r="L103" s="0" t="n">
        <f aca="false">F103-E103</f>
        <v>0.018220484446811</v>
      </c>
      <c r="N103" s="3" t="n">
        <f aca="false">Adequacy_central!F102</f>
        <v>0.928671344117978</v>
      </c>
      <c r="O103" s="3" t="n">
        <f aca="false">Adequacy_central!H102</f>
        <v>0.938697609600154</v>
      </c>
      <c r="P103" s="3" t="n">
        <f aca="false">Adequacy_central!L102</f>
        <v>0.241174757827435</v>
      </c>
      <c r="Q103" s="0" t="n">
        <f aca="false">Q99+1</f>
        <v>2040</v>
      </c>
      <c r="R103" s="4" t="n">
        <f aca="false">Adequacy_central!J102</f>
        <v>0.421775048595158</v>
      </c>
      <c r="S103" s="3" t="n">
        <f aca="false">Adequacy_central!N102</f>
        <v>0.199209625857444</v>
      </c>
      <c r="T103" s="3" t="n">
        <f aca="false">Adequacy_central!P102</f>
        <v>0.334321434882488</v>
      </c>
      <c r="U103" s="0" t="n">
        <f aca="false">O103-N103</f>
        <v>0.010026265482176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0.452849119831902</v>
      </c>
      <c r="C104" s="3" t="n">
        <f aca="false">Adequacy_central!C103</f>
        <v>0.230999331574634</v>
      </c>
      <c r="D104" s="3" t="n">
        <f aca="false">Adequacy_central!D103</f>
        <v>0.343666389531249</v>
      </c>
      <c r="E104" s="3" t="n">
        <f aca="false">Adequacy_central!E103</f>
        <v>0.798298699416911</v>
      </c>
      <c r="F104" s="3" t="n">
        <f aca="false">Adequacy_central!G103</f>
        <v>0.817110104043316</v>
      </c>
      <c r="G104" s="3" t="n">
        <f aca="false">Adequacy_central!K103</f>
        <v>0.217684865503154</v>
      </c>
      <c r="H104" s="0" t="n">
        <f aca="false">H100+1</f>
        <v>2040</v>
      </c>
      <c r="I104" s="3" t="n">
        <f aca="false">Adequacy_central!I103</f>
        <v>0.370211167793372</v>
      </c>
      <c r="J104" s="3" t="n">
        <f aca="false">Adequacy_central!M103</f>
        <v>0.16962874506806</v>
      </c>
      <c r="K104" s="3" t="n">
        <f aca="false">Adequacy_central!O103</f>
        <v>0.28095259508713</v>
      </c>
      <c r="L104" s="0" t="n">
        <f aca="false">F104-E104</f>
        <v>0.018811404626405</v>
      </c>
      <c r="N104" s="3" t="n">
        <f aca="false">Adequacy_central!F103</f>
        <v>0.925103644758622</v>
      </c>
      <c r="O104" s="3" t="n">
        <f aca="false">Adequacy_central!H103</f>
        <v>0.935568478148218</v>
      </c>
      <c r="P104" s="3" t="n">
        <f aca="false">Adequacy_central!L103</f>
        <v>0.239458431394938</v>
      </c>
      <c r="Q104" s="0" t="n">
        <f aca="false">Q100+1</f>
        <v>2040</v>
      </c>
      <c r="R104" s="4" t="n">
        <f aca="false">Adequacy_central!J103</f>
        <v>0.421390416244035</v>
      </c>
      <c r="S104" s="3" t="n">
        <f aca="false">Adequacy_central!N103</f>
        <v>0.19501267846781</v>
      </c>
      <c r="T104" s="3" t="n">
        <f aca="false">Adequacy_central!P103</f>
        <v>0.335566926535306</v>
      </c>
      <c r="U104" s="0" t="n">
        <f aca="false">O104-N104</f>
        <v>0.010464833389596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0.453061648735293</v>
      </c>
      <c r="C105" s="3" t="n">
        <f aca="false">Adequacy_central!C104</f>
        <v>0.225272944787402</v>
      </c>
      <c r="D105" s="3" t="n">
        <f aca="false">Adequacy_central!D104</f>
        <v>0.349916949784681</v>
      </c>
      <c r="E105" s="3" t="n">
        <f aca="false">Adequacy_central!E104</f>
        <v>0.794061592942875</v>
      </c>
      <c r="F105" s="3" t="n">
        <f aca="false">Adequacy_central!G104</f>
        <v>0.813255354552005</v>
      </c>
      <c r="G105" s="3" t="n">
        <f aca="false">Adequacy_central!K104</f>
        <v>0.21504445496341</v>
      </c>
      <c r="H105" s="0" t="n">
        <f aca="false">H101+1</f>
        <v>2040</v>
      </c>
      <c r="I105" s="3" t="n">
        <f aca="false">Adequacy_central!I104</f>
        <v>0.368315042317666</v>
      </c>
      <c r="J105" s="3" t="n">
        <f aca="false">Adequacy_central!M104</f>
        <v>0.164249670168576</v>
      </c>
      <c r="K105" s="3" t="n">
        <f aca="false">Adequacy_central!O104</f>
        <v>0.284463883728355</v>
      </c>
      <c r="L105" s="0" t="n">
        <f aca="false">F105-E105</f>
        <v>0.01919376160913</v>
      </c>
      <c r="N105" s="3" t="n">
        <f aca="false">Adequacy_central!F104</f>
        <v>0.92439854839436</v>
      </c>
      <c r="O105" s="3" t="n">
        <f aca="false">Adequacy_central!H104</f>
        <v>0.935817653002135</v>
      </c>
      <c r="P105" s="3" t="n">
        <f aca="false">Adequacy_central!L104</f>
        <v>0.238457749352628</v>
      </c>
      <c r="Q105" s="0" t="n">
        <f aca="false">Q101+1</f>
        <v>2040</v>
      </c>
      <c r="R105" s="4" t="n">
        <f aca="false">Adequacy_central!J104</f>
        <v>0.421043798329737</v>
      </c>
      <c r="S105" s="3" t="n">
        <f aca="false">Adequacy_central!N104</f>
        <v>0.190246198839342</v>
      </c>
      <c r="T105" s="3" t="n">
        <f aca="false">Adequacy_central!P104</f>
        <v>0.340608554696977</v>
      </c>
      <c r="U105" s="0" t="n">
        <f aca="false">O105-N105</f>
        <v>0.0114191046077751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0.453983166873041</v>
      </c>
      <c r="C106" s="3" t="n">
        <f aca="false">Adequacy_central!C105</f>
        <v>0.220516961043491</v>
      </c>
      <c r="D106" s="3" t="n">
        <f aca="false">Adequacy_central!D105</f>
        <v>0.353564333913397</v>
      </c>
      <c r="E106" s="3" t="n">
        <f aca="false">Adequacy_central!E105</f>
        <v>0.795688725897661</v>
      </c>
      <c r="F106" s="3" t="n">
        <f aca="false">Adequacy_central!G105</f>
        <v>0.814953279659697</v>
      </c>
      <c r="G106" s="3" t="n">
        <f aca="false">Adequacy_central!K105</f>
        <v>0.213713066390118</v>
      </c>
      <c r="H106" s="0" t="n">
        <f aca="false">H102+1</f>
        <v>2040</v>
      </c>
      <c r="I106" s="3" t="n">
        <f aca="false">Adequacy_central!I105</f>
        <v>0.369637914064129</v>
      </c>
      <c r="J106" s="3" t="n">
        <f aca="false">Adequacy_central!M105</f>
        <v>0.16102536039709</v>
      </c>
      <c r="K106" s="3" t="n">
        <f aca="false">Adequacy_central!O105</f>
        <v>0.287875834197547</v>
      </c>
      <c r="L106" s="0" t="n">
        <f aca="false">F106-E106</f>
        <v>0.0192645537620361</v>
      </c>
      <c r="N106" s="3" t="n">
        <f aca="false">Adequacy_central!F105</f>
        <v>0.922408931662062</v>
      </c>
      <c r="O106" s="3" t="n">
        <f aca="false">Adequacy_central!H105</f>
        <v>0.934383281143003</v>
      </c>
      <c r="P106" s="3" t="n">
        <f aca="false">Adequacy_central!L105</f>
        <v>0.23669018626919</v>
      </c>
      <c r="Q106" s="0" t="n">
        <f aca="false">Q102+1</f>
        <v>2040</v>
      </c>
      <c r="R106" s="4" t="n">
        <f aca="false">Adequacy_central!J105</f>
        <v>0.420154108608245</v>
      </c>
      <c r="S106" s="3" t="n">
        <f aca="false">Adequacy_central!N105</f>
        <v>0.185957208849701</v>
      </c>
      <c r="T106" s="3" t="n">
        <f aca="false">Adequacy_central!P105</f>
        <v>0.343568661236825</v>
      </c>
      <c r="U106" s="0" t="n">
        <f aca="false">O106-N106</f>
        <v>0.011974349480941</v>
      </c>
    </row>
    <row r="108" customFormat="false" ht="15" hidden="false" customHeight="false" outlineLevel="0" collapsed="false">
      <c r="J108" s="0" t="n">
        <f aca="false">SUM(I106:L106)</f>
        <v>0.837803662420802</v>
      </c>
      <c r="S108" s="0" t="n">
        <f aca="false">SUM(R106:U106)</f>
        <v>0.961654328175712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5"/>
  <sheetViews>
    <sheetView showFormulas="false" showGridLines="true" showRowColHeaders="true" showZeros="true" rightToLeft="false" tabSelected="false" showOutlineSymbols="true" defaultGridColor="true" view="normal" topLeftCell="AN1" colorId="64" zoomScale="75" zoomScaleNormal="75" zoomScalePageLayoutView="100" workbookViewId="0">
      <selection pane="topLeft" activeCell="AS1" activeCellId="0" sqref="AS1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45" t="s">
        <v>3</v>
      </c>
      <c r="B1" s="45" t="s">
        <v>83</v>
      </c>
      <c r="C1" s="45" t="s">
        <v>84</v>
      </c>
      <c r="D1" s="45" t="s">
        <v>85</v>
      </c>
      <c r="E1" s="45" t="s">
        <v>86</v>
      </c>
      <c r="F1" s="45" t="s">
        <v>87</v>
      </c>
      <c r="G1" s="45" t="s">
        <v>88</v>
      </c>
      <c r="H1" s="45" t="s">
        <v>89</v>
      </c>
      <c r="I1" s="45" t="s">
        <v>90</v>
      </c>
      <c r="J1" s="45" t="s">
        <v>91</v>
      </c>
      <c r="K1" s="45" t="s">
        <v>92</v>
      </c>
      <c r="L1" s="45" t="s">
        <v>93</v>
      </c>
      <c r="M1" s="45" t="s">
        <v>94</v>
      </c>
      <c r="N1" s="45" t="s">
        <v>95</v>
      </c>
      <c r="O1" s="45" t="s">
        <v>96</v>
      </c>
      <c r="P1" s="45" t="s">
        <v>97</v>
      </c>
      <c r="Q1" s="45" t="s">
        <v>98</v>
      </c>
      <c r="R1" s="45" t="s">
        <v>99</v>
      </c>
      <c r="S1" s="45" t="s">
        <v>100</v>
      </c>
      <c r="T1" s="45" t="s">
        <v>101</v>
      </c>
      <c r="U1" s="45" t="s">
        <v>102</v>
      </c>
      <c r="V1" s="45" t="s">
        <v>103</v>
      </c>
      <c r="W1" s="45" t="s">
        <v>104</v>
      </c>
      <c r="X1" s="45" t="s">
        <v>105</v>
      </c>
      <c r="Y1" s="45" t="s">
        <v>106</v>
      </c>
      <c r="Z1" s="45" t="s">
        <v>107</v>
      </c>
      <c r="AA1" s="45" t="s">
        <v>108</v>
      </c>
      <c r="AB1" s="45" t="s">
        <v>109</v>
      </c>
      <c r="AC1" s="45" t="s">
        <v>110</v>
      </c>
      <c r="AD1" s="45" t="s">
        <v>111</v>
      </c>
      <c r="AE1" s="45" t="s">
        <v>112</v>
      </c>
      <c r="AF1" s="45" t="s">
        <v>113</v>
      </c>
      <c r="AG1" s="45" t="s">
        <v>114</v>
      </c>
      <c r="AH1" s="45" t="s">
        <v>115</v>
      </c>
      <c r="AI1" s="45" t="s">
        <v>116</v>
      </c>
      <c r="AJ1" s="45" t="s">
        <v>117</v>
      </c>
      <c r="AK1" s="45" t="s">
        <v>118</v>
      </c>
      <c r="AL1" s="45" t="s">
        <v>119</v>
      </c>
      <c r="AM1" s="45" t="s">
        <v>120</v>
      </c>
      <c r="AN1" s="45" t="s">
        <v>121</v>
      </c>
      <c r="AO1" s="45" t="s">
        <v>122</v>
      </c>
      <c r="AP1" s="45" t="s">
        <v>123</v>
      </c>
      <c r="AQ1" s="45" t="s">
        <v>124</v>
      </c>
      <c r="AR1" s="45" t="s">
        <v>125</v>
      </c>
      <c r="AS1" s="45" t="s">
        <v>126</v>
      </c>
    </row>
    <row r="2" customFormat="false" ht="15" hidden="false" customHeight="false" outlineLevel="0" collapsed="false">
      <c r="A2" s="0" t="n">
        <v>49</v>
      </c>
      <c r="B2" s="0" t="n">
        <v>0.410230166516346</v>
      </c>
      <c r="C2" s="0" t="n">
        <v>0.589769833483654</v>
      </c>
      <c r="D2" s="0" t="n">
        <v>0</v>
      </c>
      <c r="E2" s="0" t="n">
        <v>0.994935303799767</v>
      </c>
      <c r="F2" s="0" t="n">
        <v>0.995781280718719</v>
      </c>
      <c r="G2" s="0" t="n">
        <v>0.994935303799767</v>
      </c>
      <c r="H2" s="0" t="n">
        <v>0.995781280718719</v>
      </c>
      <c r="I2" s="0" t="n">
        <v>0.45521025532887</v>
      </c>
      <c r="J2" s="0" t="n">
        <v>0.497009030145182</v>
      </c>
      <c r="K2" s="0" t="n">
        <v>0.245622682622524</v>
      </c>
      <c r="L2" s="0" t="n">
        <v>0.27363458528525</v>
      </c>
      <c r="M2" s="0" t="n">
        <v>0.539725048470897</v>
      </c>
      <c r="N2" s="0" t="n">
        <v>0.498772250573537</v>
      </c>
      <c r="O2" s="0" t="n">
        <v>0</v>
      </c>
      <c r="P2" s="0" t="n">
        <v>0</v>
      </c>
      <c r="Q2" s="0" t="n">
        <v>4551.64223291408</v>
      </c>
      <c r="R2" s="0" t="n">
        <v>1586.69280923539</v>
      </c>
      <c r="S2" s="0" t="n">
        <v>2839.80205931294</v>
      </c>
      <c r="T2" s="0" t="s">
        <v>127</v>
      </c>
      <c r="U2" s="0" t="n">
        <v>3542.05053877871</v>
      </c>
      <c r="V2" s="0" t="n">
        <v>4080.84553686635</v>
      </c>
      <c r="W2" s="0" t="n">
        <v>3103.99363821106</v>
      </c>
      <c r="X2" s="0" t="n">
        <v>0.556968098815479</v>
      </c>
      <c r="Y2" s="0" t="n">
        <v>0.635467175586475</v>
      </c>
      <c r="Z2" s="0" t="n">
        <v>478.656837289683</v>
      </c>
      <c r="AA2" s="0" t="n">
        <v>496.645159434627</v>
      </c>
      <c r="AB2" s="0" t="n">
        <v>389.62724812117</v>
      </c>
      <c r="AC2" s="0" t="n">
        <v>664.308410934733</v>
      </c>
      <c r="AD2" s="0" t="n">
        <v>0.659101703141406</v>
      </c>
      <c r="AE2" s="0" t="n">
        <v>0.374992085420361</v>
      </c>
      <c r="AF2" s="0" t="n">
        <v>0.284109617721045</v>
      </c>
      <c r="AG2" s="0" t="n">
        <v>0.299365192591817</v>
      </c>
      <c r="AH2" s="0" t="n">
        <v>0.258308506440619</v>
      </c>
      <c r="AI2" s="0" t="n">
        <v>0.279930528675781</v>
      </c>
      <c r="AJ2" s="0" t="n">
        <v>0.253110055249215</v>
      </c>
      <c r="AK2" s="0" t="n">
        <v>0.298538498429322</v>
      </c>
      <c r="AL2" s="0" t="n">
        <v>0.257136475522815</v>
      </c>
      <c r="AM2" s="0" t="n">
        <v>0.277522693691647</v>
      </c>
      <c r="AN2" s="0" t="n">
        <v>0.250535474273281</v>
      </c>
      <c r="AO2" s="0" t="n">
        <v>4176739</v>
      </c>
      <c r="AP2" s="0" t="n">
        <v>5603367</v>
      </c>
      <c r="AQ2" s="0" t="n">
        <v>3044982</v>
      </c>
      <c r="AR2" s="0" t="n">
        <v>3051167</v>
      </c>
      <c r="AS2" s="0" t="n">
        <v>0</v>
      </c>
    </row>
    <row r="3" customFormat="false" ht="15" hidden="false" customHeight="false" outlineLevel="0" collapsed="false">
      <c r="A3" s="0" t="n">
        <v>50</v>
      </c>
      <c r="B3" s="0" t="n">
        <v>0.409486944702118</v>
      </c>
      <c r="C3" s="0" t="n">
        <v>0.590513055297882</v>
      </c>
      <c r="D3" s="0" t="n">
        <v>0</v>
      </c>
      <c r="E3" s="0" t="n">
        <v>0.995113591821377</v>
      </c>
      <c r="F3" s="0" t="n">
        <v>0.996069360002878</v>
      </c>
      <c r="G3" s="0" t="n">
        <v>0.995113591821377</v>
      </c>
      <c r="H3" s="0" t="n">
        <v>0.996069360002878</v>
      </c>
      <c r="I3" s="0" t="n">
        <v>0.454539264262669</v>
      </c>
      <c r="J3" s="0" t="n">
        <v>0.497981796596755</v>
      </c>
      <c r="K3" s="0" t="n">
        <v>0.244859915884639</v>
      </c>
      <c r="L3" s="0" t="n">
        <v>0.272579415044789</v>
      </c>
      <c r="M3" s="0" t="n">
        <v>0.540574327558708</v>
      </c>
      <c r="N3" s="0" t="n">
        <v>0.498087563406123</v>
      </c>
      <c r="O3" s="0" t="n">
        <v>0</v>
      </c>
      <c r="P3" s="0" t="n">
        <v>0</v>
      </c>
      <c r="Q3" s="0" t="n">
        <v>5248.6157844763</v>
      </c>
      <c r="R3" s="0" t="n">
        <v>1857.25909889061</v>
      </c>
      <c r="S3" s="0" t="n">
        <v>3229.20143585695</v>
      </c>
      <c r="T3" s="0" t="s">
        <v>127</v>
      </c>
      <c r="U3" s="0" t="n">
        <v>4056.1252475607</v>
      </c>
      <c r="V3" s="0" t="n">
        <v>4681.28754870785</v>
      </c>
      <c r="W3" s="0" t="n">
        <v>3560.61241992607</v>
      </c>
      <c r="X3" s="0" t="n">
        <v>0.614445889261765</v>
      </c>
      <c r="Y3" s="0" t="n">
        <v>0.689831201746239</v>
      </c>
      <c r="Z3" s="0" t="n">
        <v>424.558055509618</v>
      </c>
      <c r="AA3" s="0" t="n">
        <v>456.60276929529</v>
      </c>
      <c r="AB3" s="0" t="n">
        <v>248.934273796185</v>
      </c>
      <c r="AC3" s="0" t="n">
        <v>775.782737201812</v>
      </c>
      <c r="AD3" s="0" t="n">
        <v>0.642798730860835</v>
      </c>
      <c r="AE3" s="0" t="n">
        <v>0.370266828801892</v>
      </c>
      <c r="AF3" s="0" t="n">
        <v>0.272531902058943</v>
      </c>
      <c r="AG3" s="0" t="n">
        <v>0.296273544082093</v>
      </c>
      <c r="AH3" s="0" t="n">
        <v>0.259888966231912</v>
      </c>
      <c r="AI3" s="0" t="n">
        <v>0.278288814242191</v>
      </c>
      <c r="AJ3" s="0" t="n">
        <v>0.253802367072784</v>
      </c>
      <c r="AK3" s="0" t="n">
        <v>0.296064399803621</v>
      </c>
      <c r="AL3" s="0" t="n">
        <v>0.25891961239704</v>
      </c>
      <c r="AM3" s="0" t="n">
        <v>0.276004596633261</v>
      </c>
      <c r="AN3" s="0" t="n">
        <v>0.251440649800689</v>
      </c>
      <c r="AO3" s="0" t="n">
        <v>4191754</v>
      </c>
      <c r="AP3" s="0" t="n">
        <v>5617237</v>
      </c>
      <c r="AQ3" s="0" t="n">
        <v>3037745</v>
      </c>
      <c r="AR3" s="0" t="n">
        <v>3051479</v>
      </c>
      <c r="AS3" s="0" t="n">
        <v>0</v>
      </c>
    </row>
    <row r="4" customFormat="false" ht="15" hidden="false" customHeight="false" outlineLevel="0" collapsed="false">
      <c r="A4" s="0" t="n">
        <v>51</v>
      </c>
      <c r="B4" s="0" t="n">
        <v>0.40573144370947</v>
      </c>
      <c r="C4" s="0" t="n">
        <v>0.59426855629053</v>
      </c>
      <c r="D4" s="0" t="n">
        <v>0</v>
      </c>
      <c r="E4" s="0" t="n">
        <v>0.99552593250053</v>
      </c>
      <c r="F4" s="0" t="n">
        <v>0.996580600413584</v>
      </c>
      <c r="G4" s="0" t="n">
        <v>0.99552593250053</v>
      </c>
      <c r="H4" s="0" t="n">
        <v>0.996580600413584</v>
      </c>
      <c r="I4" s="0" t="n">
        <v>0.450887803306726</v>
      </c>
      <c r="J4" s="0" t="n">
        <v>0.49587612342394</v>
      </c>
      <c r="K4" s="0" t="n">
        <v>0.246290391168779</v>
      </c>
      <c r="L4" s="0" t="n">
        <v>0.275048735100588</v>
      </c>
      <c r="M4" s="0" t="n">
        <v>0.544638129193805</v>
      </c>
      <c r="N4" s="0" t="n">
        <v>0.500704476989643</v>
      </c>
      <c r="O4" s="0" t="n">
        <v>0</v>
      </c>
      <c r="P4" s="0" t="n">
        <v>0</v>
      </c>
      <c r="Q4" s="0" t="n">
        <v>5089.39762390485</v>
      </c>
      <c r="R4" s="0" t="n">
        <v>1822.90465473004</v>
      </c>
      <c r="S4" s="0" t="n">
        <v>3100.18933293613</v>
      </c>
      <c r="T4" s="0" t="s">
        <v>127</v>
      </c>
      <c r="U4" s="0" t="n">
        <v>3907.27368466972</v>
      </c>
      <c r="V4" s="0" t="n">
        <v>4518.7559152941</v>
      </c>
      <c r="W4" s="0" t="n">
        <v>3435.63471942401</v>
      </c>
      <c r="X4" s="0" t="n">
        <v>0.569571829027116</v>
      </c>
      <c r="Y4" s="0" t="n">
        <v>0.636909089498053</v>
      </c>
      <c r="Z4" s="0" t="n">
        <v>552.856659146181</v>
      </c>
      <c r="AA4" s="0" t="n">
        <v>578.275889865023</v>
      </c>
      <c r="AB4" s="0" t="n">
        <v>395.572141374944</v>
      </c>
      <c r="AC4" s="0" t="n">
        <v>839.055182649305</v>
      </c>
      <c r="AD4" s="0" t="n">
        <v>0.575544599733678</v>
      </c>
      <c r="AE4" s="0" t="n">
        <v>0.305337079941999</v>
      </c>
      <c r="AF4" s="0" t="n">
        <v>0.270207519791679</v>
      </c>
      <c r="AG4" s="0" t="n">
        <v>0.301216948907734</v>
      </c>
      <c r="AH4" s="0" t="n">
        <v>0.261473783426735</v>
      </c>
      <c r="AI4" s="0" t="n">
        <v>0.286092471892213</v>
      </c>
      <c r="AJ4" s="0" t="n">
        <v>0.255284943548938</v>
      </c>
      <c r="AK4" s="0" t="n">
        <v>0.300847536613012</v>
      </c>
      <c r="AL4" s="0" t="n">
        <v>0.260307070604642</v>
      </c>
      <c r="AM4" s="0" t="n">
        <v>0.284232385543989</v>
      </c>
      <c r="AN4" s="0" t="n">
        <v>0.25334458817337</v>
      </c>
      <c r="AO4" s="0" t="n">
        <v>4203280</v>
      </c>
      <c r="AP4" s="0" t="n">
        <v>5635322</v>
      </c>
      <c r="AQ4" s="0" t="n">
        <v>3026863</v>
      </c>
      <c r="AR4" s="0" t="n">
        <v>3049986</v>
      </c>
      <c r="AS4" s="0" t="n">
        <v>0</v>
      </c>
    </row>
    <row r="5" customFormat="false" ht="15" hidden="false" customHeight="false" outlineLevel="0" collapsed="false">
      <c r="A5" s="0" t="n">
        <v>52</v>
      </c>
      <c r="B5" s="0" t="n">
        <v>0.40425086375884</v>
      </c>
      <c r="C5" s="0" t="n">
        <v>0.59574913624116</v>
      </c>
      <c r="D5" s="0" t="n">
        <v>0</v>
      </c>
      <c r="E5" s="0" t="n">
        <v>0.995204478248852</v>
      </c>
      <c r="F5" s="0" t="n">
        <v>0.996595121202168</v>
      </c>
      <c r="G5" s="0" t="n">
        <v>0.995204478248852</v>
      </c>
      <c r="H5" s="0" t="n">
        <v>0.996595121202168</v>
      </c>
      <c r="I5" s="0" t="n">
        <v>0.449808491372282</v>
      </c>
      <c r="J5" s="0" t="n">
        <v>0.496132322142269</v>
      </c>
      <c r="K5" s="0" t="n">
        <v>0.246309469153349</v>
      </c>
      <c r="L5" s="0" t="n">
        <v>0.276048975657196</v>
      </c>
      <c r="M5" s="0" t="n">
        <v>0.545395986876571</v>
      </c>
      <c r="N5" s="0" t="n">
        <v>0.500462799059899</v>
      </c>
      <c r="O5" s="0" t="n">
        <v>0</v>
      </c>
      <c r="P5" s="0" t="n">
        <v>0</v>
      </c>
      <c r="Q5" s="0" t="n">
        <v>5514.43823289767</v>
      </c>
      <c r="R5" s="0" t="n">
        <v>2022.55547230987</v>
      </c>
      <c r="S5" s="0" t="n">
        <v>3315.33221292271</v>
      </c>
      <c r="T5" s="0" t="s">
        <v>127</v>
      </c>
      <c r="U5" s="0" t="n">
        <v>4204.32272099485</v>
      </c>
      <c r="V5" s="0" t="n">
        <v>4876.77780269331</v>
      </c>
      <c r="W5" s="0" t="n">
        <v>3700.65108194989</v>
      </c>
      <c r="X5" s="0" t="n">
        <v>0.619634267691339</v>
      </c>
      <c r="Y5" s="0" t="n">
        <v>0.691574113017642</v>
      </c>
      <c r="Z5" s="0" t="n">
        <v>528.640150245238</v>
      </c>
      <c r="AA5" s="0" t="n">
        <v>546.014985051127</v>
      </c>
      <c r="AB5" s="0" t="n">
        <v>372.219920756102</v>
      </c>
      <c r="AC5" s="0" t="n">
        <v>802.096261498752</v>
      </c>
      <c r="AD5" s="0" t="n">
        <v>0.582668232082442</v>
      </c>
      <c r="AE5" s="0" t="n">
        <v>0.314091352144083</v>
      </c>
      <c r="AF5" s="0" t="n">
        <v>0.268576879938359</v>
      </c>
      <c r="AG5" s="0" t="n">
        <v>0.298578985738684</v>
      </c>
      <c r="AH5" s="0" t="n">
        <v>0.264499039050116</v>
      </c>
      <c r="AI5" s="0" t="n">
        <v>0.281418583089676</v>
      </c>
      <c r="AJ5" s="0" t="n">
        <v>0.258254266477499</v>
      </c>
      <c r="AK5" s="0" t="n">
        <v>0.297976994027065</v>
      </c>
      <c r="AL5" s="0" t="n">
        <v>0.263095686517858</v>
      </c>
      <c r="AM5" s="0" t="n">
        <v>0.279554290288338</v>
      </c>
      <c r="AN5" s="0" t="n">
        <v>0.256329876006371</v>
      </c>
      <c r="AO5" s="0" t="n">
        <v>4208831</v>
      </c>
      <c r="AP5" s="0" t="n">
        <v>5640851</v>
      </c>
      <c r="AQ5" s="0" t="n">
        <v>3019186</v>
      </c>
      <c r="AR5" s="0" t="n">
        <v>3051530</v>
      </c>
      <c r="AS5" s="0" t="n">
        <v>0</v>
      </c>
    </row>
    <row r="6" customFormat="false" ht="15" hidden="false" customHeight="false" outlineLevel="0" collapsed="false">
      <c r="A6" s="0" t="n">
        <v>53</v>
      </c>
      <c r="B6" s="0" t="n">
        <v>0.402314403844314</v>
      </c>
      <c r="C6" s="0" t="n">
        <v>0.597685596155686</v>
      </c>
      <c r="D6" s="0" t="n">
        <v>0</v>
      </c>
      <c r="E6" s="0" t="n">
        <v>0.995242298027133</v>
      </c>
      <c r="F6" s="0" t="n">
        <v>0.99664647104006</v>
      </c>
      <c r="G6" s="0" t="n">
        <v>0.995242298027133</v>
      </c>
      <c r="H6" s="0" t="n">
        <v>0.99664647104006</v>
      </c>
      <c r="I6" s="0" t="n">
        <v>0.448844592922047</v>
      </c>
      <c r="J6" s="0" t="n">
        <v>0.494872906188712</v>
      </c>
      <c r="K6" s="0" t="n">
        <v>0.245572514726733</v>
      </c>
      <c r="L6" s="0" t="n">
        <v>0.275021583156945</v>
      </c>
      <c r="M6" s="0" t="n">
        <v>0.546397705105086</v>
      </c>
      <c r="N6" s="0" t="n">
        <v>0.501773564851348</v>
      </c>
      <c r="O6" s="0" t="n">
        <v>0</v>
      </c>
      <c r="P6" s="0" t="n">
        <v>0</v>
      </c>
      <c r="Q6" s="0" t="n">
        <v>4815.54639577617</v>
      </c>
      <c r="R6" s="0" t="n">
        <v>1788.93355796131</v>
      </c>
      <c r="S6" s="0" t="n">
        <v>2884.69509307806</v>
      </c>
      <c r="T6" s="0" t="s">
        <v>127</v>
      </c>
      <c r="U6" s="0" t="n">
        <v>3661.50438383507</v>
      </c>
      <c r="V6" s="0" t="n">
        <v>4248.78377597858</v>
      </c>
      <c r="W6" s="0" t="n">
        <v>3211.23662197488</v>
      </c>
      <c r="X6" s="0" t="n">
        <v>0.566704248964745</v>
      </c>
      <c r="Y6" s="0" t="n">
        <v>0.636282862827082</v>
      </c>
      <c r="Z6" s="0" t="n">
        <v>591.740654750098</v>
      </c>
      <c r="AA6" s="0" t="n">
        <v>609.888620022272</v>
      </c>
      <c r="AB6" s="0" t="n">
        <v>429.767053659393</v>
      </c>
      <c r="AC6" s="0" t="n">
        <v>825.508958112159</v>
      </c>
      <c r="AD6" s="0" t="n">
        <v>0.532663483847055</v>
      </c>
      <c r="AE6" s="0" t="n">
        <v>0.264563558784555</v>
      </c>
      <c r="AF6" s="0" t="n">
        <v>0.2680999250625</v>
      </c>
      <c r="AG6" s="0" t="n">
        <v>0.298332093265711</v>
      </c>
      <c r="AH6" s="0" t="n">
        <v>0.26313146858428</v>
      </c>
      <c r="AI6" s="0" t="n">
        <v>0.27967713881747</v>
      </c>
      <c r="AJ6" s="0" t="n">
        <v>0.256243350557614</v>
      </c>
      <c r="AK6" s="0" t="n">
        <v>0.297705005853937</v>
      </c>
      <c r="AL6" s="0" t="n">
        <v>0.261736615773613</v>
      </c>
      <c r="AM6" s="0" t="n">
        <v>0.277836584024151</v>
      </c>
      <c r="AN6" s="0" t="n">
        <v>0.254342918209893</v>
      </c>
      <c r="AO6" s="0" t="n">
        <v>4234828</v>
      </c>
      <c r="AP6" s="0" t="n">
        <v>5670150</v>
      </c>
      <c r="AQ6" s="0" t="n">
        <v>3021188</v>
      </c>
      <c r="AR6" s="0" t="n">
        <v>3059510</v>
      </c>
      <c r="AS6" s="0" t="n">
        <v>0</v>
      </c>
    </row>
    <row r="7" customFormat="false" ht="15" hidden="false" customHeight="false" outlineLevel="0" collapsed="false">
      <c r="A7" s="0" t="n">
        <v>54</v>
      </c>
      <c r="B7" s="0" t="n">
        <v>0.397775852603315</v>
      </c>
      <c r="C7" s="0" t="n">
        <v>0.602224147396685</v>
      </c>
      <c r="D7" s="0" t="n">
        <v>0</v>
      </c>
      <c r="E7" s="0" t="n">
        <v>0.995319080142038</v>
      </c>
      <c r="F7" s="0" t="n">
        <v>0.996871861406629</v>
      </c>
      <c r="G7" s="0" t="n">
        <v>0.995319080142038</v>
      </c>
      <c r="H7" s="0" t="n">
        <v>0.996871861406629</v>
      </c>
      <c r="I7" s="0" t="n">
        <v>0.444362630969553</v>
      </c>
      <c r="J7" s="0" t="n">
        <v>0.489183366085876</v>
      </c>
      <c r="K7" s="0" t="n">
        <v>0.246974166422839</v>
      </c>
      <c r="L7" s="0" t="n">
        <v>0.275213985969516</v>
      </c>
      <c r="M7" s="0" t="n">
        <v>0.550956449172485</v>
      </c>
      <c r="N7" s="0" t="n">
        <v>0.507688495320753</v>
      </c>
      <c r="O7" s="0" t="n">
        <v>0</v>
      </c>
      <c r="P7" s="0" t="n">
        <v>0</v>
      </c>
      <c r="Q7" s="0" t="n">
        <v>4961.81386130957</v>
      </c>
      <c r="R7" s="0" t="n">
        <v>1890.29913463022</v>
      </c>
      <c r="S7" s="0" t="n">
        <v>2942.65455512566</v>
      </c>
      <c r="T7" s="0" t="s">
        <v>127</v>
      </c>
      <c r="U7" s="0" t="n">
        <v>3745.82736968488</v>
      </c>
      <c r="V7" s="0" t="n">
        <v>4361.46265233547</v>
      </c>
      <c r="W7" s="0" t="n">
        <v>3293.30021633522</v>
      </c>
      <c r="X7" s="0" t="n">
        <v>0.5963667058323</v>
      </c>
      <c r="Y7" s="0" t="n">
        <v>0.672363308500398</v>
      </c>
      <c r="Z7" s="0" t="n">
        <v>526.159730772346</v>
      </c>
      <c r="AA7" s="0" t="n">
        <v>542.662729653069</v>
      </c>
      <c r="AB7" s="0" t="n">
        <v>446.208305467864</v>
      </c>
      <c r="AC7" s="0" t="n">
        <v>712.43992083632</v>
      </c>
      <c r="AD7" s="0" t="n">
        <v>0.597743986118901</v>
      </c>
      <c r="AE7" s="0" t="n">
        <v>0.343434032087015</v>
      </c>
      <c r="AF7" s="0" t="n">
        <v>0.254309954031886</v>
      </c>
      <c r="AG7" s="0" t="n">
        <v>0.298997650216824</v>
      </c>
      <c r="AH7" s="0" t="n">
        <v>0.266320452340891</v>
      </c>
      <c r="AI7" s="0" t="n">
        <v>0.281659606362511</v>
      </c>
      <c r="AJ7" s="0" t="n">
        <v>0.259270217831763</v>
      </c>
      <c r="AK7" s="0" t="n">
        <v>0.298405368504054</v>
      </c>
      <c r="AL7" s="0" t="n">
        <v>0.264942354722553</v>
      </c>
      <c r="AM7" s="0" t="n">
        <v>0.279979383898696</v>
      </c>
      <c r="AN7" s="0" t="n">
        <v>0.257537625831314</v>
      </c>
      <c r="AO7" s="0" t="n">
        <v>4260720</v>
      </c>
      <c r="AP7" s="0" t="n">
        <v>5704085</v>
      </c>
      <c r="AQ7" s="0" t="n">
        <v>3016145</v>
      </c>
      <c r="AR7" s="0" t="n">
        <v>3065785</v>
      </c>
      <c r="AS7" s="0" t="n">
        <v>0</v>
      </c>
    </row>
    <row r="8" customFormat="false" ht="15" hidden="false" customHeight="false" outlineLevel="0" collapsed="false">
      <c r="A8" s="0" t="n">
        <v>55</v>
      </c>
      <c r="B8" s="0" t="n">
        <v>0.396531749065282</v>
      </c>
      <c r="C8" s="0" t="n">
        <v>0.603468250934718</v>
      </c>
      <c r="D8" s="0" t="n">
        <v>0</v>
      </c>
      <c r="E8" s="0" t="n">
        <v>0.995349355425073</v>
      </c>
      <c r="F8" s="0" t="n">
        <v>0.99678454709795</v>
      </c>
      <c r="G8" s="0" t="n">
        <v>0.995349355425073</v>
      </c>
      <c r="H8" s="0" t="n">
        <v>0.99678454709795</v>
      </c>
      <c r="I8" s="0" t="n">
        <v>0.444377487780959</v>
      </c>
      <c r="J8" s="0" t="n">
        <v>0.489067976533391</v>
      </c>
      <c r="K8" s="0" t="n">
        <v>0.247507270343671</v>
      </c>
      <c r="L8" s="0" t="n">
        <v>0.276611229366793</v>
      </c>
      <c r="M8" s="0" t="n">
        <v>0.550971867644115</v>
      </c>
      <c r="N8" s="0" t="n">
        <v>0.50771657056456</v>
      </c>
      <c r="O8" s="0" t="n">
        <v>0</v>
      </c>
      <c r="P8" s="0" t="n">
        <v>0</v>
      </c>
      <c r="Q8" s="0" t="n">
        <v>4761.25943892487</v>
      </c>
      <c r="R8" s="0" t="n">
        <v>1822.74480622426</v>
      </c>
      <c r="S8" s="0" t="n">
        <v>2779.5335745561</v>
      </c>
      <c r="T8" s="0" t="s">
        <v>127</v>
      </c>
      <c r="U8" s="0" t="n">
        <v>3565.35079772216</v>
      </c>
      <c r="V8" s="0" t="n">
        <v>4157.49304459102</v>
      </c>
      <c r="W8" s="0" t="n">
        <v>3115.80434257354</v>
      </c>
      <c r="X8" s="0" t="n">
        <v>0.569477166460751</v>
      </c>
      <c r="Y8" s="0" t="n">
        <v>0.637472854986046</v>
      </c>
      <c r="Z8" s="0" t="n">
        <v>518.505070173338</v>
      </c>
      <c r="AA8" s="0" t="n">
        <v>531.959468704545</v>
      </c>
      <c r="AB8" s="0" t="n">
        <v>433.72857832406</v>
      </c>
      <c r="AC8" s="0" t="n">
        <v>676.668724720334</v>
      </c>
      <c r="AD8" s="0" t="n">
        <v>0.530249837346319</v>
      </c>
      <c r="AE8" s="0" t="n">
        <v>0.276119726031114</v>
      </c>
      <c r="AF8" s="0" t="n">
        <v>0.254130111315204</v>
      </c>
      <c r="AG8" s="0" t="n">
        <v>0.311251865278609</v>
      </c>
      <c r="AH8" s="0" t="n">
        <v>0.272205370775361</v>
      </c>
      <c r="AI8" s="0" t="n">
        <v>0.292615146169512</v>
      </c>
      <c r="AJ8" s="0" t="n">
        <v>0.264182178618977</v>
      </c>
      <c r="AK8" s="0" t="n">
        <v>0.31073008151583</v>
      </c>
      <c r="AL8" s="0" t="n">
        <v>0.270906881043428</v>
      </c>
      <c r="AM8" s="0" t="n">
        <v>0.290896290630558</v>
      </c>
      <c r="AN8" s="0" t="n">
        <v>0.262394234572544</v>
      </c>
      <c r="AO8" s="0" t="n">
        <v>4271672</v>
      </c>
      <c r="AP8" s="0" t="n">
        <v>5718764</v>
      </c>
      <c r="AQ8" s="0" t="n">
        <v>3011114</v>
      </c>
      <c r="AR8" s="0" t="n">
        <v>3071259</v>
      </c>
      <c r="AS8" s="0" t="n">
        <v>0</v>
      </c>
    </row>
    <row r="9" customFormat="false" ht="15" hidden="false" customHeight="false" outlineLevel="0" collapsed="false">
      <c r="A9" s="0" t="n">
        <v>56</v>
      </c>
      <c r="B9" s="0" t="n">
        <v>0.395817031083881</v>
      </c>
      <c r="C9" s="0" t="n">
        <v>0.602569670561765</v>
      </c>
      <c r="D9" s="0" t="n">
        <v>0.002009784917337</v>
      </c>
      <c r="E9" s="0" t="n">
        <v>0.995049603909188</v>
      </c>
      <c r="F9" s="0" t="n">
        <v>0.996404864979123</v>
      </c>
      <c r="G9" s="0" t="n">
        <v>0.995049603909188</v>
      </c>
      <c r="H9" s="0" t="n">
        <v>0.996404864979123</v>
      </c>
      <c r="I9" s="0" t="n">
        <v>0.44425349474089</v>
      </c>
      <c r="J9" s="0" t="n">
        <v>0.490448202878579</v>
      </c>
      <c r="K9" s="0" t="n">
        <v>0.247061168629078</v>
      </c>
      <c r="L9" s="0" t="n">
        <v>0.276360091359048</v>
      </c>
      <c r="M9" s="0" t="n">
        <v>0.54888639315374</v>
      </c>
      <c r="N9" s="0" t="n">
        <v>0.503629106421761</v>
      </c>
      <c r="O9" s="0" t="n">
        <v>0.002379050615217</v>
      </c>
      <c r="P9" s="0" t="n">
        <v>0.002899579166404</v>
      </c>
      <c r="Q9" s="0" t="n">
        <v>5209.74733268867</v>
      </c>
      <c r="R9" s="0" t="n">
        <v>2031.66447368493</v>
      </c>
      <c r="S9" s="0" t="n">
        <v>3008.88970725838</v>
      </c>
      <c r="T9" s="0" t="n">
        <v>2679.02087266874</v>
      </c>
      <c r="U9" s="0" t="n">
        <v>3879.49446154652</v>
      </c>
      <c r="V9" s="0" t="n">
        <v>4533.03946432226</v>
      </c>
      <c r="W9" s="0" t="n">
        <v>3394.207310163</v>
      </c>
      <c r="X9" s="0" t="n">
        <v>0.607318855803978</v>
      </c>
      <c r="Y9" s="0" t="n">
        <v>0.685034101391213</v>
      </c>
      <c r="Z9" s="0" t="n">
        <v>567.861094615312</v>
      </c>
      <c r="AA9" s="0" t="n">
        <v>575.428596350521</v>
      </c>
      <c r="AB9" s="0" t="n">
        <v>521.655674718796</v>
      </c>
      <c r="AC9" s="0" t="n">
        <v>728.6629681479</v>
      </c>
      <c r="AD9" s="0" t="n">
        <v>0.798154454905666</v>
      </c>
      <c r="AE9" s="0" t="n">
        <v>0.545061808863292</v>
      </c>
      <c r="AF9" s="0" t="n">
        <v>0.253092646042375</v>
      </c>
      <c r="AG9" s="0" t="n">
        <v>0.308950165809988</v>
      </c>
      <c r="AH9" s="0" t="n">
        <v>0.274514478456894</v>
      </c>
      <c r="AI9" s="0" t="n">
        <v>0.29036977839063</v>
      </c>
      <c r="AJ9" s="0" t="n">
        <v>0.26641553626707</v>
      </c>
      <c r="AK9" s="0" t="n">
        <v>0.308613995081859</v>
      </c>
      <c r="AL9" s="0" t="n">
        <v>0.273420467853958</v>
      </c>
      <c r="AM9" s="0" t="n">
        <v>0.288651097406395</v>
      </c>
      <c r="AN9" s="0" t="n">
        <v>0.264638839573843</v>
      </c>
      <c r="AO9" s="0" t="n">
        <v>4280983</v>
      </c>
      <c r="AP9" s="0" t="n">
        <v>5727714</v>
      </c>
      <c r="AQ9" s="0" t="n">
        <v>3007925</v>
      </c>
      <c r="AR9" s="0" t="n">
        <v>3075951</v>
      </c>
      <c r="AS9" s="0" t="n">
        <v>8450</v>
      </c>
    </row>
    <row r="10" customFormat="false" ht="15" hidden="false" customHeight="false" outlineLevel="0" collapsed="false">
      <c r="A10" s="0" t="n">
        <v>57</v>
      </c>
      <c r="B10" s="0" t="n">
        <v>0.392415213254616</v>
      </c>
      <c r="C10" s="0" t="n">
        <v>0.602871773394452</v>
      </c>
      <c r="D10" s="0" t="n">
        <v>0.005107896405617</v>
      </c>
      <c r="E10" s="0" t="n">
        <v>0.995063085588265</v>
      </c>
      <c r="F10" s="0" t="n">
        <v>0.996420100677471</v>
      </c>
      <c r="G10" s="0" t="n">
        <v>0.995063085588265</v>
      </c>
      <c r="H10" s="0" t="n">
        <v>0.996420100677471</v>
      </c>
      <c r="I10" s="0" t="n">
        <v>0.440802553029376</v>
      </c>
      <c r="J10" s="0" t="n">
        <v>0.488116055120289</v>
      </c>
      <c r="K10" s="0" t="n">
        <v>0.248043919434115</v>
      </c>
      <c r="L10" s="0" t="n">
        <v>0.276048847844796</v>
      </c>
      <c r="M10" s="0" t="n">
        <v>0.548703571191166</v>
      </c>
      <c r="N10" s="0" t="n">
        <v>0.501565570919431</v>
      </c>
      <c r="O10" s="0" t="n">
        <v>0.006022555185576</v>
      </c>
      <c r="P10" s="0" t="n">
        <v>0.007303062354937</v>
      </c>
      <c r="Q10" s="0" t="n">
        <v>4977.9173652686</v>
      </c>
      <c r="R10" s="0" t="n">
        <v>2012.27150158609</v>
      </c>
      <c r="S10" s="0" t="n">
        <v>2855.50810281542</v>
      </c>
      <c r="T10" s="0" t="n">
        <v>2553.20862302547</v>
      </c>
      <c r="U10" s="0" t="n">
        <v>3686.94904467032</v>
      </c>
      <c r="V10" s="0" t="n">
        <v>4331.85470622591</v>
      </c>
      <c r="W10" s="0" t="n">
        <v>3221.1500486828</v>
      </c>
      <c r="X10" s="0" t="n">
        <v>0.570399413284528</v>
      </c>
      <c r="Y10" s="0" t="n">
        <v>0.643419157576608</v>
      </c>
      <c r="Z10" s="0" t="n">
        <v>668.982294886845</v>
      </c>
      <c r="AA10" s="0" t="n">
        <v>672.544475843612</v>
      </c>
      <c r="AB10" s="0" t="n">
        <v>609.043187816986</v>
      </c>
      <c r="AC10" s="0" t="n">
        <v>843.549514976081</v>
      </c>
      <c r="AD10" s="0" t="n">
        <v>0.753232549990215</v>
      </c>
      <c r="AE10" s="0" t="n">
        <v>0.498846212107914</v>
      </c>
      <c r="AF10" s="0" t="n">
        <v>0.254386337882301</v>
      </c>
      <c r="AG10" s="0" t="n">
        <v>0.311140837076599</v>
      </c>
      <c r="AH10" s="0" t="n">
        <v>0.27607181112511</v>
      </c>
      <c r="AI10" s="0" t="n">
        <v>0.294413520509143</v>
      </c>
      <c r="AJ10" s="0" t="n">
        <v>0.268679461686295</v>
      </c>
      <c r="AK10" s="0" t="n">
        <v>0.310780093169566</v>
      </c>
      <c r="AL10" s="0" t="n">
        <v>0.274988862930018</v>
      </c>
      <c r="AM10" s="0" t="n">
        <v>0.292726900257452</v>
      </c>
      <c r="AN10" s="0" t="n">
        <v>0.266931327238921</v>
      </c>
      <c r="AO10" s="0" t="n">
        <v>4309676</v>
      </c>
      <c r="AP10" s="0" t="n">
        <v>5764249</v>
      </c>
      <c r="AQ10" s="0" t="n">
        <v>3009234</v>
      </c>
      <c r="AR10" s="0" t="n">
        <v>3082714</v>
      </c>
      <c r="AS10" s="0" t="n">
        <v>21563</v>
      </c>
    </row>
    <row r="11" customFormat="false" ht="15" hidden="false" customHeight="false" outlineLevel="0" collapsed="false">
      <c r="A11" s="0" t="n">
        <v>58</v>
      </c>
      <c r="B11" s="0" t="n">
        <v>0.389319927340919</v>
      </c>
      <c r="C11" s="0" t="n">
        <v>0.602278895927649</v>
      </c>
      <c r="D11" s="0" t="n">
        <v>0.008794790042599</v>
      </c>
      <c r="E11" s="0" t="n">
        <v>0.995321475330885</v>
      </c>
      <c r="F11" s="0" t="n">
        <v>0.996475499312687</v>
      </c>
      <c r="G11" s="0" t="n">
        <v>0.995321475330885</v>
      </c>
      <c r="H11" s="0" t="n">
        <v>0.996475499312687</v>
      </c>
      <c r="I11" s="0" t="n">
        <v>0.437391369073244</v>
      </c>
      <c r="J11" s="0" t="n">
        <v>0.485953882644673</v>
      </c>
      <c r="K11" s="0" t="n">
        <v>0.247470485994422</v>
      </c>
      <c r="L11" s="0" t="n">
        <v>0.276650898897604</v>
      </c>
      <c r="M11" s="0" t="n">
        <v>0.548048128951194</v>
      </c>
      <c r="N11" s="0" t="n">
        <v>0.498534069162556</v>
      </c>
      <c r="O11" s="0" t="n">
        <v>0.010344969329209</v>
      </c>
      <c r="P11" s="0" t="n">
        <v>0.012549190048786</v>
      </c>
      <c r="Q11" s="0" t="n">
        <v>5315.96196985078</v>
      </c>
      <c r="R11" s="0" t="n">
        <v>2181.52469541425</v>
      </c>
      <c r="S11" s="0" t="n">
        <v>3015.83181576418</v>
      </c>
      <c r="T11" s="0" t="n">
        <v>2705.51766466417</v>
      </c>
      <c r="U11" s="0" t="n">
        <v>3908.71131620217</v>
      </c>
      <c r="V11" s="0" t="n">
        <v>4602.0444954885</v>
      </c>
      <c r="W11" s="0" t="n">
        <v>3399.49121102245</v>
      </c>
      <c r="X11" s="0" t="n">
        <v>0.609505383762576</v>
      </c>
      <c r="Y11" s="0" t="n">
        <v>0.684259674731912</v>
      </c>
      <c r="Z11" s="0" t="n">
        <v>557.830835759809</v>
      </c>
      <c r="AA11" s="0" t="n">
        <v>565.081854636371</v>
      </c>
      <c r="AB11" s="0" t="n">
        <v>509.296054323152</v>
      </c>
      <c r="AC11" s="0" t="n">
        <v>750.823236965698</v>
      </c>
      <c r="AD11" s="0" t="n">
        <v>0.807365743043171</v>
      </c>
      <c r="AE11" s="0" t="n">
        <v>0.574923762565781</v>
      </c>
      <c r="AF11" s="0" t="n">
        <v>0.23244198047739</v>
      </c>
      <c r="AG11" s="0" t="n">
        <v>0.308447117055073</v>
      </c>
      <c r="AH11" s="0" t="n">
        <v>0.277732527916438</v>
      </c>
      <c r="AI11" s="0" t="n">
        <v>0.292633138070823</v>
      </c>
      <c r="AJ11" s="0" t="n">
        <v>0.269965765111406</v>
      </c>
      <c r="AK11" s="0" t="n">
        <v>0.307866573677559</v>
      </c>
      <c r="AL11" s="0" t="n">
        <v>0.276803347722429</v>
      </c>
      <c r="AM11" s="0" t="n">
        <v>0.291007371977475</v>
      </c>
      <c r="AN11" s="0" t="n">
        <v>0.268256766670181</v>
      </c>
      <c r="AO11" s="0" t="n">
        <v>4333382</v>
      </c>
      <c r="AP11" s="0" t="n">
        <v>5788416</v>
      </c>
      <c r="AQ11" s="0" t="n">
        <v>3000349</v>
      </c>
      <c r="AR11" s="0" t="n">
        <v>3081172</v>
      </c>
      <c r="AS11" s="0" t="n">
        <v>37247</v>
      </c>
    </row>
    <row r="12" customFormat="false" ht="15" hidden="false" customHeight="false" outlineLevel="0" collapsed="false">
      <c r="A12" s="0" t="n">
        <v>59</v>
      </c>
      <c r="B12" s="0" t="n">
        <v>0.387492065556528</v>
      </c>
      <c r="C12" s="0" t="n">
        <v>0.602072874829707</v>
      </c>
      <c r="D12" s="0" t="n">
        <v>0.01082783518223</v>
      </c>
      <c r="E12" s="0" t="n">
        <v>0.995276406933457</v>
      </c>
      <c r="F12" s="0" t="n">
        <v>0.995509621376539</v>
      </c>
      <c r="G12" s="0" t="n">
        <v>0.995538644743954</v>
      </c>
      <c r="H12" s="0" t="n">
        <v>0.995828588005243</v>
      </c>
      <c r="I12" s="0" t="n">
        <v>0.435499988130289</v>
      </c>
      <c r="J12" s="0" t="n">
        <v>0.485242589230075</v>
      </c>
      <c r="K12" s="0" t="n">
        <v>0.246964528333553</v>
      </c>
      <c r="L12" s="0" t="n">
        <v>0.276624648129445</v>
      </c>
      <c r="M12" s="0" t="n">
        <v>0.547551168117624</v>
      </c>
      <c r="N12" s="0" t="n">
        <v>0.495397143670628</v>
      </c>
      <c r="O12" s="0" t="n">
        <v>0.012685409033016</v>
      </c>
      <c r="P12" s="0" t="n">
        <v>0.015429590970626</v>
      </c>
      <c r="Q12" s="0" t="n">
        <v>5110.01847325104</v>
      </c>
      <c r="R12" s="0" t="n">
        <v>2106.97768066043</v>
      </c>
      <c r="S12" s="0" t="n">
        <v>2878.8591772922</v>
      </c>
      <c r="T12" s="0" t="n">
        <v>2591.75085543831</v>
      </c>
      <c r="U12" s="0" t="n">
        <v>3740.41970901479</v>
      </c>
      <c r="V12" s="0" t="n">
        <v>4406.27528901313</v>
      </c>
      <c r="W12" s="0" t="n">
        <v>3250.46110732991</v>
      </c>
      <c r="X12" s="0" t="n">
        <v>0.577399001258528</v>
      </c>
      <c r="Y12" s="0" t="n">
        <v>0.643419541865539</v>
      </c>
      <c r="Z12" s="0" t="n">
        <v>525.952772364427</v>
      </c>
      <c r="AA12" s="0" t="n">
        <v>536.370948506423</v>
      </c>
      <c r="AB12" s="0" t="n">
        <v>475.108887103975</v>
      </c>
      <c r="AC12" s="0" t="n">
        <v>732.431998681144</v>
      </c>
      <c r="AD12" s="0" t="n">
        <v>0.771108382246984</v>
      </c>
      <c r="AE12" s="0" t="n">
        <v>0.538152516659646</v>
      </c>
      <c r="AF12" s="0" t="n">
        <v>0.232955865587338</v>
      </c>
      <c r="AG12" s="0" t="n">
        <v>0.314045791058973</v>
      </c>
      <c r="AH12" s="0" t="n">
        <v>0.27918336964776</v>
      </c>
      <c r="AI12" s="0" t="n">
        <v>0.299702250980747</v>
      </c>
      <c r="AJ12" s="0" t="n">
        <v>0.273284607364115</v>
      </c>
      <c r="AK12" s="0" t="n">
        <v>0.313794999122546</v>
      </c>
      <c r="AL12" s="0" t="n">
        <v>0.278599903691423</v>
      </c>
      <c r="AM12" s="0" t="n">
        <v>0.297765804764076</v>
      </c>
      <c r="AN12" s="0" t="n">
        <v>0.271244196425637</v>
      </c>
      <c r="AO12" s="0" t="n">
        <v>4346472</v>
      </c>
      <c r="AP12" s="0" t="n">
        <v>5799384</v>
      </c>
      <c r="AQ12" s="0" t="n">
        <v>2992050</v>
      </c>
      <c r="AR12" s="0" t="n">
        <v>3076188</v>
      </c>
      <c r="AS12" s="0" t="n">
        <v>45955</v>
      </c>
    </row>
    <row r="13" customFormat="false" ht="15" hidden="false" customHeight="false" outlineLevel="0" collapsed="false">
      <c r="A13" s="0" t="n">
        <v>60</v>
      </c>
      <c r="B13" s="0" t="n">
        <v>0.384373354025583</v>
      </c>
      <c r="C13" s="0" t="n">
        <v>0.602119544770504</v>
      </c>
      <c r="D13" s="0" t="n">
        <v>0.013899078254327</v>
      </c>
      <c r="E13" s="0" t="n">
        <v>0.995310252635033</v>
      </c>
      <c r="F13" s="0" t="n">
        <v>0.99556074735287</v>
      </c>
      <c r="G13" s="0" t="n">
        <v>0.99557091610313</v>
      </c>
      <c r="H13" s="0" t="n">
        <v>0.995876554602741</v>
      </c>
      <c r="I13" s="0" t="n">
        <v>0.432601207393184</v>
      </c>
      <c r="J13" s="0" t="n">
        <v>0.481266313937671</v>
      </c>
      <c r="K13" s="0" t="n">
        <v>0.246864492861388</v>
      </c>
      <c r="L13" s="0" t="n">
        <v>0.276724939198794</v>
      </c>
      <c r="M13" s="0" t="n">
        <v>0.546947685665101</v>
      </c>
      <c r="N13" s="0" t="n">
        <v>0.495198732515913</v>
      </c>
      <c r="O13" s="0" t="n">
        <v>0.01621875536761</v>
      </c>
      <c r="P13" s="0" t="n">
        <v>0.019649859515638</v>
      </c>
      <c r="Q13" s="0" t="n">
        <v>5563.85110684046</v>
      </c>
      <c r="R13" s="0" t="n">
        <v>2324.54058651132</v>
      </c>
      <c r="S13" s="0" t="n">
        <v>3111.49634130103</v>
      </c>
      <c r="T13" s="0" t="n">
        <v>2800.65905588891</v>
      </c>
      <c r="U13" s="0" t="n">
        <v>4049.91765712003</v>
      </c>
      <c r="V13" s="0" t="n">
        <v>4780.0965797165</v>
      </c>
      <c r="W13" s="0" t="n">
        <v>3524.92589048006</v>
      </c>
      <c r="X13" s="0" t="n">
        <v>0.620088020647547</v>
      </c>
      <c r="Y13" s="0" t="n">
        <v>0.696388619873938</v>
      </c>
      <c r="Z13" s="0" t="n">
        <v>597.159072563929</v>
      </c>
      <c r="AA13" s="0" t="n">
        <v>607.673567749895</v>
      </c>
      <c r="AB13" s="0" t="n">
        <v>557.862707583356</v>
      </c>
      <c r="AC13" s="0" t="n">
        <v>794.085728778313</v>
      </c>
      <c r="AD13" s="0" t="n">
        <v>0.780744781323926</v>
      </c>
      <c r="AE13" s="0" t="n">
        <v>0.559093463685302</v>
      </c>
      <c r="AF13" s="0" t="n">
        <v>0.221651317638624</v>
      </c>
      <c r="AG13" s="0" t="n">
        <v>0.313932121342326</v>
      </c>
      <c r="AH13" s="0" t="n">
        <v>0.281022872144663</v>
      </c>
      <c r="AI13" s="0" t="n">
        <v>0.30034082607421</v>
      </c>
      <c r="AJ13" s="0" t="n">
        <v>0.275308418911728</v>
      </c>
      <c r="AK13" s="0" t="n">
        <v>0.313682794271027</v>
      </c>
      <c r="AL13" s="0" t="n">
        <v>0.280444391880789</v>
      </c>
      <c r="AM13" s="0" t="n">
        <v>0.298445706596622</v>
      </c>
      <c r="AN13" s="0" t="n">
        <v>0.273345495846111</v>
      </c>
      <c r="AO13" s="0" t="n">
        <v>4365128</v>
      </c>
      <c r="AP13" s="0" t="n">
        <v>5819666</v>
      </c>
      <c r="AQ13" s="0" t="n">
        <v>2982503</v>
      </c>
      <c r="AR13" s="0" t="n">
        <v>3075359</v>
      </c>
      <c r="AS13" s="0" t="n">
        <v>59110</v>
      </c>
    </row>
    <row r="14" customFormat="false" ht="15" hidden="false" customHeight="false" outlineLevel="0" collapsed="false">
      <c r="A14" s="0" t="n">
        <v>61</v>
      </c>
      <c r="B14" s="0" t="n">
        <v>0.381295707017956</v>
      </c>
      <c r="C14" s="0" t="n">
        <v>0.603146694294228</v>
      </c>
      <c r="D14" s="0" t="n">
        <v>0.015947984746139</v>
      </c>
      <c r="E14" s="0" t="n">
        <v>0.995372538953429</v>
      </c>
      <c r="F14" s="0" t="n">
        <v>0.995600837797612</v>
      </c>
      <c r="G14" s="0" t="n">
        <v>0.995631406459862</v>
      </c>
      <c r="H14" s="0" t="n">
        <v>0.995913793023932</v>
      </c>
      <c r="I14" s="0" t="n">
        <v>0.429041827811689</v>
      </c>
      <c r="J14" s="0" t="n">
        <v>0.476338608330934</v>
      </c>
      <c r="K14" s="0" t="n">
        <v>0.245127364175626</v>
      </c>
      <c r="L14" s="0" t="n">
        <v>0.275281346748461</v>
      </c>
      <c r="M14" s="0" t="n">
        <v>0.548228242662946</v>
      </c>
      <c r="N14" s="0" t="n">
        <v>0.497377435203444</v>
      </c>
      <c r="O14" s="0" t="n">
        <v>0.018556712829555</v>
      </c>
      <c r="P14" s="0" t="n">
        <v>0.022433948328786</v>
      </c>
      <c r="Q14" s="0" t="n">
        <v>5173.44987936328</v>
      </c>
      <c r="R14" s="0" t="n">
        <v>2166.32531811121</v>
      </c>
      <c r="S14" s="0" t="n">
        <v>2878.31781566229</v>
      </c>
      <c r="T14" s="0" t="n">
        <v>2605.42348573068</v>
      </c>
      <c r="U14" s="0" t="n">
        <v>3749.19623812148</v>
      </c>
      <c r="V14" s="0" t="n">
        <v>4423.9370924239</v>
      </c>
      <c r="W14" s="0" t="n">
        <v>3261.35364313421</v>
      </c>
      <c r="X14" s="0" t="n">
        <v>0.574680410137136</v>
      </c>
      <c r="Y14" s="0" t="n">
        <v>0.649445449340553</v>
      </c>
      <c r="Z14" s="0" t="n">
        <v>687.171580275427</v>
      </c>
      <c r="AA14" s="0" t="n">
        <v>687.861581548891</v>
      </c>
      <c r="AB14" s="0" t="n">
        <v>635.1047353418</v>
      </c>
      <c r="AC14" s="0" t="n">
        <v>837.207605818526</v>
      </c>
      <c r="AD14" s="0" t="n">
        <v>0.744525458214741</v>
      </c>
      <c r="AE14" s="0" t="n">
        <v>0.517134721318341</v>
      </c>
      <c r="AF14" s="0" t="n">
        <v>0.2273907368964</v>
      </c>
      <c r="AG14" s="0" t="n">
        <v>0.316957105419053</v>
      </c>
      <c r="AH14" s="0" t="n">
        <v>0.281446259123625</v>
      </c>
      <c r="AI14" s="0" t="n">
        <v>0.301927140677878</v>
      </c>
      <c r="AJ14" s="0" t="n">
        <v>0.276337597168761</v>
      </c>
      <c r="AK14" s="0" t="n">
        <v>0.31671058856835</v>
      </c>
      <c r="AL14" s="0" t="n">
        <v>0.28084798331557</v>
      </c>
      <c r="AM14" s="0" t="n">
        <v>0.30004372907689</v>
      </c>
      <c r="AN14" s="0" t="n">
        <v>0.27432593835824</v>
      </c>
      <c r="AO14" s="0" t="n">
        <v>4387953</v>
      </c>
      <c r="AP14" s="0" t="n">
        <v>5840748</v>
      </c>
      <c r="AQ14" s="0" t="n">
        <v>2976026</v>
      </c>
      <c r="AR14" s="0" t="n">
        <v>3073364</v>
      </c>
      <c r="AS14" s="0" t="n">
        <v>68100</v>
      </c>
    </row>
    <row r="15" customFormat="false" ht="15" hidden="false" customHeight="false" outlineLevel="0" collapsed="false">
      <c r="A15" s="0" t="n">
        <v>62</v>
      </c>
      <c r="B15" s="0" t="n">
        <v>0.378240059614996</v>
      </c>
      <c r="C15" s="0" t="n">
        <v>0.60361630690517</v>
      </c>
      <c r="D15" s="0" t="n">
        <v>0.018532802488441</v>
      </c>
      <c r="E15" s="0" t="n">
        <v>0.995206865573863</v>
      </c>
      <c r="F15" s="0" t="n">
        <v>0.995430999436088</v>
      </c>
      <c r="G15" s="0" t="n">
        <v>0.99546361650168</v>
      </c>
      <c r="H15" s="0" t="n">
        <v>0.995742462591636</v>
      </c>
      <c r="I15" s="0" t="n">
        <v>0.426330861677735</v>
      </c>
      <c r="J15" s="0" t="n">
        <v>0.47429084757321</v>
      </c>
      <c r="K15" s="0" t="n">
        <v>0.243907435614975</v>
      </c>
      <c r="L15" s="0" t="n">
        <v>0.275320643122238</v>
      </c>
      <c r="M15" s="0" t="n">
        <v>0.547871615887639</v>
      </c>
      <c r="N15" s="0" t="n">
        <v>0.495659842891427</v>
      </c>
      <c r="O15" s="0" t="n">
        <v>0.021454918320773</v>
      </c>
      <c r="P15" s="0" t="n">
        <v>0.026026844845449</v>
      </c>
      <c r="Q15" s="0" t="n">
        <v>5159.82725258072</v>
      </c>
      <c r="R15" s="0" t="n">
        <v>2208.7810474367</v>
      </c>
      <c r="S15" s="0" t="n">
        <v>2886.61732819256</v>
      </c>
      <c r="T15" s="0" t="n">
        <v>2620.89363990525</v>
      </c>
      <c r="U15" s="0" t="n">
        <v>3741.63645316693</v>
      </c>
      <c r="V15" s="0" t="n">
        <v>4429.88154480847</v>
      </c>
      <c r="W15" s="0" t="n">
        <v>3321.9360631716</v>
      </c>
      <c r="X15" s="0" t="n">
        <v>0.594546467481993</v>
      </c>
      <c r="Y15" s="0" t="n">
        <v>0.659939673229597</v>
      </c>
      <c r="Z15" s="0" t="n">
        <v>555.376159751894</v>
      </c>
      <c r="AA15" s="0" t="n">
        <v>566.663143628704</v>
      </c>
      <c r="AB15" s="0" t="n">
        <v>498.586360863971</v>
      </c>
      <c r="AC15" s="0" t="n">
        <v>768.122659921768</v>
      </c>
      <c r="AD15" s="0" t="n">
        <v>0.758426912919986</v>
      </c>
      <c r="AE15" s="0" t="n">
        <v>0.531151822581918</v>
      </c>
      <c r="AF15" s="0" t="n">
        <v>0.227275090338069</v>
      </c>
      <c r="AG15" s="0" t="n">
        <v>0.30385912771353</v>
      </c>
      <c r="AH15" s="0" t="n">
        <v>0.269001151831333</v>
      </c>
      <c r="AI15" s="0" t="n">
        <v>0.284905143585814</v>
      </c>
      <c r="AJ15" s="0" t="n">
        <v>0.262610341244767</v>
      </c>
      <c r="AK15" s="0" t="n">
        <v>0.303609938656955</v>
      </c>
      <c r="AL15" s="0" t="n">
        <v>0.268397494603826</v>
      </c>
      <c r="AM15" s="0" t="n">
        <v>0.28302556915956</v>
      </c>
      <c r="AN15" s="0" t="n">
        <v>0.26042881331584</v>
      </c>
      <c r="AO15" s="0" t="n">
        <v>4401506</v>
      </c>
      <c r="AP15" s="0" t="n">
        <v>5854897</v>
      </c>
      <c r="AQ15" s="0" t="n">
        <v>2958970</v>
      </c>
      <c r="AR15" s="0" t="n">
        <v>3065329</v>
      </c>
      <c r="AS15" s="0" t="n">
        <v>79385</v>
      </c>
    </row>
    <row r="16" customFormat="false" ht="15" hidden="false" customHeight="false" outlineLevel="0" collapsed="false">
      <c r="A16" s="0" t="n">
        <v>63</v>
      </c>
      <c r="B16" s="0" t="n">
        <v>0.374517233934542</v>
      </c>
      <c r="C16" s="0" t="n">
        <v>0.604133810254585</v>
      </c>
      <c r="D16" s="0" t="n">
        <v>0.021738039526891</v>
      </c>
      <c r="E16" s="0" t="n">
        <v>0.994767116054013</v>
      </c>
      <c r="F16" s="0" t="n">
        <v>0.995238629455795</v>
      </c>
      <c r="G16" s="0" t="n">
        <v>0.99505027318871</v>
      </c>
      <c r="H16" s="0" t="n">
        <v>0.995581382910724</v>
      </c>
      <c r="I16" s="0" t="n">
        <v>0.422247906630888</v>
      </c>
      <c r="J16" s="0" t="n">
        <v>0.469692245879784</v>
      </c>
      <c r="K16" s="0" t="n">
        <v>0.242335359348227</v>
      </c>
      <c r="L16" s="0" t="n">
        <v>0.272971656148169</v>
      </c>
      <c r="M16" s="0" t="n">
        <v>0.547876186781331</v>
      </c>
      <c r="N16" s="0" t="n">
        <v>0.495716723237836</v>
      </c>
      <c r="O16" s="0" t="n">
        <v>0.025092140570948</v>
      </c>
      <c r="P16" s="0" t="n">
        <v>0.030373304495517</v>
      </c>
      <c r="Q16" s="0" t="n">
        <v>4852.72300832317</v>
      </c>
      <c r="R16" s="0" t="n">
        <v>2084.97378802507</v>
      </c>
      <c r="S16" s="0" t="n">
        <v>2682.53797253136</v>
      </c>
      <c r="T16" s="0" t="n">
        <v>2440.98914946465</v>
      </c>
      <c r="U16" s="0" t="n">
        <v>3490.15285411242</v>
      </c>
      <c r="V16" s="0" t="n">
        <v>4134.67655341844</v>
      </c>
      <c r="W16" s="0" t="n">
        <v>3051.23643683081</v>
      </c>
      <c r="X16" s="0" t="n">
        <v>0.580630084013866</v>
      </c>
      <c r="Y16" s="0" t="n">
        <v>0.653028897723245</v>
      </c>
      <c r="Z16" s="0" t="n">
        <v>514.461144153751</v>
      </c>
      <c r="AA16" s="0" t="n">
        <v>522.861519406173</v>
      </c>
      <c r="AB16" s="0" t="n">
        <v>469.741245323138</v>
      </c>
      <c r="AC16" s="0" t="n">
        <v>684.558276958554</v>
      </c>
      <c r="AD16" s="0" t="n">
        <v>0.747545044482248</v>
      </c>
      <c r="AE16" s="0" t="n">
        <v>0.509702219015627</v>
      </c>
      <c r="AF16" s="0" t="n">
        <v>0.237842825466621</v>
      </c>
      <c r="AG16" s="0" t="n">
        <v>0.3163610871783</v>
      </c>
      <c r="AH16" s="0" t="n">
        <v>0.282785819751928</v>
      </c>
      <c r="AI16" s="0" t="n">
        <v>0.299719522036445</v>
      </c>
      <c r="AJ16" s="0" t="n">
        <v>0.27784293195425</v>
      </c>
      <c r="AK16" s="0" t="n">
        <v>0.315892755378328</v>
      </c>
      <c r="AL16" s="0" t="n">
        <v>0.282018651423379</v>
      </c>
      <c r="AM16" s="0" t="n">
        <v>0.297755013980574</v>
      </c>
      <c r="AN16" s="0" t="n">
        <v>0.275645781672129</v>
      </c>
      <c r="AO16" s="0" t="n">
        <v>4410192</v>
      </c>
      <c r="AP16" s="0" t="n">
        <v>5858267</v>
      </c>
      <c r="AQ16" s="0" t="n">
        <v>2942012</v>
      </c>
      <c r="AR16" s="0" t="n">
        <v>3054864</v>
      </c>
      <c r="AS16" s="0" t="n">
        <v>93135</v>
      </c>
    </row>
    <row r="17" customFormat="false" ht="15" hidden="false" customHeight="false" outlineLevel="0" collapsed="false">
      <c r="A17" s="0" t="n">
        <v>64</v>
      </c>
      <c r="B17" s="0" t="n">
        <v>0.371768389934976</v>
      </c>
      <c r="C17" s="0" t="n">
        <v>0.604212260540875</v>
      </c>
      <c r="D17" s="0" t="n">
        <v>0.024408910596085</v>
      </c>
      <c r="E17" s="0" t="n">
        <v>0.994309002553473</v>
      </c>
      <c r="F17" s="0" t="n">
        <v>0.994692272987564</v>
      </c>
      <c r="G17" s="0" t="n">
        <v>0.994591616346532</v>
      </c>
      <c r="H17" s="0" t="n">
        <v>0.995033648735075</v>
      </c>
      <c r="I17" s="0" t="n">
        <v>0.419789042651826</v>
      </c>
      <c r="J17" s="0" t="n">
        <v>0.468714747919508</v>
      </c>
      <c r="K17" s="0" t="n">
        <v>0.243676818892692</v>
      </c>
      <c r="L17" s="0" t="n">
        <v>0.273861304003386</v>
      </c>
      <c r="M17" s="0" t="n">
        <v>0.546881621659994</v>
      </c>
      <c r="N17" s="0" t="n">
        <v>0.49259253605152</v>
      </c>
      <c r="O17" s="0" t="n">
        <v>0.028086594372033</v>
      </c>
      <c r="P17" s="0" t="n">
        <v>0.033926447980475</v>
      </c>
      <c r="Q17" s="0" t="n">
        <v>4443.55426610809</v>
      </c>
      <c r="R17" s="0" t="n">
        <v>1918.8295263296</v>
      </c>
      <c r="S17" s="0" t="n">
        <v>2449.77644168097</v>
      </c>
      <c r="T17" s="0" t="n">
        <v>2248.38089264253</v>
      </c>
      <c r="U17" s="0" t="n">
        <v>3186.16262327134</v>
      </c>
      <c r="V17" s="0" t="n">
        <v>3778.78145615456</v>
      </c>
      <c r="W17" s="0" t="n">
        <v>2810.47611580316</v>
      </c>
      <c r="X17" s="0" t="n">
        <v>0.563294824789305</v>
      </c>
      <c r="Y17" s="0" t="n">
        <v>0.628453394163061</v>
      </c>
      <c r="Z17" s="0" t="n">
        <v>474.504455675056</v>
      </c>
      <c r="AA17" s="0" t="n">
        <v>484.477036558401</v>
      </c>
      <c r="AB17" s="0" t="n">
        <v>439.344826234186</v>
      </c>
      <c r="AC17" s="0" t="n">
        <v>617.937768199892</v>
      </c>
      <c r="AD17" s="0" t="n">
        <v>0.752439816833697</v>
      </c>
      <c r="AE17" s="0" t="n">
        <v>0.514818907891829</v>
      </c>
      <c r="AF17" s="0" t="n">
        <v>0.237620908941869</v>
      </c>
      <c r="AG17" s="0" t="n">
        <v>0.319120775280033</v>
      </c>
      <c r="AH17" s="0" t="n">
        <v>0.280833945346139</v>
      </c>
      <c r="AI17" s="0" t="n">
        <v>0.301496794334225</v>
      </c>
      <c r="AJ17" s="0" t="n">
        <v>0.276206504660444</v>
      </c>
      <c r="AK17" s="0" t="n">
        <v>0.318655229676391</v>
      </c>
      <c r="AL17" s="0" t="n">
        <v>0.280066166872819</v>
      </c>
      <c r="AM17" s="0" t="n">
        <v>0.299493832781045</v>
      </c>
      <c r="AN17" s="0" t="n">
        <v>0.27409626386275</v>
      </c>
      <c r="AO17" s="0" t="n">
        <v>4413876</v>
      </c>
      <c r="AP17" s="0" t="n">
        <v>5866041</v>
      </c>
      <c r="AQ17" s="0" t="n">
        <v>2932013</v>
      </c>
      <c r="AR17" s="0" t="n">
        <v>3048075</v>
      </c>
      <c r="AS17" s="0" t="n">
        <v>104450</v>
      </c>
    </row>
    <row r="18" customFormat="false" ht="15" hidden="false" customHeight="false" outlineLevel="0" collapsed="false">
      <c r="A18" s="0" t="n">
        <v>65</v>
      </c>
      <c r="B18" s="0" t="n">
        <v>0.374822983406497</v>
      </c>
      <c r="C18" s="0" t="n">
        <v>0.605232759374669</v>
      </c>
      <c r="D18" s="0" t="n">
        <v>0.019944257218834</v>
      </c>
      <c r="E18" s="0" t="n">
        <v>0.992890759079426</v>
      </c>
      <c r="F18" s="0" t="n">
        <v>0.992935034008466</v>
      </c>
      <c r="G18" s="0" t="n">
        <v>0.993170843504493</v>
      </c>
      <c r="H18" s="0" t="n">
        <v>0.993272884552515</v>
      </c>
      <c r="I18" s="0" t="n">
        <v>0.423058596539851</v>
      </c>
      <c r="J18" s="0" t="n">
        <v>0.472996226424799</v>
      </c>
      <c r="K18" s="0" t="n">
        <v>0.243597765720438</v>
      </c>
      <c r="L18" s="0" t="n">
        <v>0.276165978160904</v>
      </c>
      <c r="M18" s="0" t="n">
        <v>0.546982763215401</v>
      </c>
      <c r="N18" s="0" t="n">
        <v>0.492376825188542</v>
      </c>
      <c r="O18" s="0" t="n">
        <v>0.022849399324173</v>
      </c>
      <c r="P18" s="0" t="n">
        <v>0.027561982395126</v>
      </c>
      <c r="Q18" s="0" t="n">
        <v>4364.00504741237</v>
      </c>
      <c r="R18" s="0" t="n">
        <v>1907.9718726276</v>
      </c>
      <c r="S18" s="0" t="n">
        <v>2407.06107938636</v>
      </c>
      <c r="T18" s="0" t="n">
        <v>2212.74361216473</v>
      </c>
      <c r="U18" s="0" t="n">
        <v>3136.69313829283</v>
      </c>
      <c r="V18" s="0" t="n">
        <v>3726.81480194435</v>
      </c>
      <c r="W18" s="0" t="n">
        <v>2765.92951520591</v>
      </c>
      <c r="X18" s="0" t="n">
        <v>0.553902220698702</v>
      </c>
      <c r="Y18" s="0" t="n">
        <v>0.623136105553535</v>
      </c>
      <c r="Z18" s="0" t="n">
        <v>594.817797647002</v>
      </c>
      <c r="AA18" s="0" t="n">
        <v>591.29006001005</v>
      </c>
      <c r="AB18" s="0" t="n">
        <v>540.808528957805</v>
      </c>
      <c r="AC18" s="0" t="n">
        <v>738.573071833338</v>
      </c>
      <c r="AD18" s="0" t="n">
        <v>0.736976577793101</v>
      </c>
      <c r="AE18" s="0" t="n">
        <v>0.499886296090834</v>
      </c>
      <c r="AF18" s="0" t="n">
        <v>0.237090281702267</v>
      </c>
      <c r="AG18" s="0" t="n">
        <v>0.321259875021713</v>
      </c>
      <c r="AH18" s="0" t="n">
        <v>0.282505356390694</v>
      </c>
      <c r="AI18" s="0" t="n">
        <v>0.303720723428027</v>
      </c>
      <c r="AJ18" s="0" t="n">
        <v>0.277699323076273</v>
      </c>
      <c r="AK18" s="0" t="n">
        <v>0.320799948325665</v>
      </c>
      <c r="AL18" s="0" t="n">
        <v>0.281746225139803</v>
      </c>
      <c r="AM18" s="0" t="n">
        <v>0.301885021489934</v>
      </c>
      <c r="AN18" s="0" t="n">
        <v>0.274577118916553</v>
      </c>
      <c r="AO18" s="0" t="n">
        <v>4433702</v>
      </c>
      <c r="AP18" s="0" t="n">
        <v>5891740</v>
      </c>
      <c r="AQ18" s="0" t="n">
        <v>2944660</v>
      </c>
      <c r="AR18" s="0" t="n">
        <v>3070901</v>
      </c>
      <c r="AS18" s="0" t="n">
        <v>85741</v>
      </c>
    </row>
    <row r="19" customFormat="false" ht="15" hidden="false" customHeight="false" outlineLevel="0" collapsed="false">
      <c r="A19" s="0" t="n">
        <v>66</v>
      </c>
      <c r="B19" s="0" t="n">
        <v>0.378125073052904</v>
      </c>
      <c r="C19" s="0" t="n">
        <v>0.602685939749089</v>
      </c>
      <c r="D19" s="0" t="n">
        <v>0.019188987198007</v>
      </c>
      <c r="E19" s="0" t="n">
        <v>0.992413411963358</v>
      </c>
      <c r="F19" s="0" t="n">
        <v>0.992341464919907</v>
      </c>
      <c r="G19" s="0" t="n">
        <v>0.992690529539784</v>
      </c>
      <c r="H19" s="0" t="n">
        <v>0.992675814025547</v>
      </c>
      <c r="I19" s="0" t="n">
        <v>0.427211153046421</v>
      </c>
      <c r="J19" s="0" t="n">
        <v>0.477745106366599</v>
      </c>
      <c r="K19" s="0" t="n">
        <v>0.239776576261122</v>
      </c>
      <c r="L19" s="0" t="n">
        <v>0.271236019610482</v>
      </c>
      <c r="M19" s="0" t="n">
        <v>0.543342401836833</v>
      </c>
      <c r="N19" s="0" t="n">
        <v>0.488221908551225</v>
      </c>
      <c r="O19" s="0" t="n">
        <v>0.021859857080104</v>
      </c>
      <c r="P19" s="0" t="n">
        <v>0.026374450002084</v>
      </c>
      <c r="Q19" s="0" t="n">
        <v>4416.32119835691</v>
      </c>
      <c r="R19" s="0" t="n">
        <v>1929.62971226514</v>
      </c>
      <c r="S19" s="0" t="n">
        <v>2394.9263437801</v>
      </c>
      <c r="T19" s="0" t="n">
        <v>2217.15225798455</v>
      </c>
      <c r="U19" s="0" t="n">
        <v>3155.85511617925</v>
      </c>
      <c r="V19" s="0" t="n">
        <v>3744.77359429886</v>
      </c>
      <c r="W19" s="0" t="n">
        <v>2772.31948996558</v>
      </c>
      <c r="X19" s="0" t="n">
        <v>0.561156576006708</v>
      </c>
      <c r="Y19" s="0" t="n">
        <v>0.627822945789205</v>
      </c>
      <c r="Z19" s="0" t="n">
        <v>513.137650020915</v>
      </c>
      <c r="AA19" s="0" t="n">
        <v>527.016416705838</v>
      </c>
      <c r="AB19" s="0" t="n">
        <v>431.930470734595</v>
      </c>
      <c r="AC19" s="0" t="n">
        <v>767.244208986464</v>
      </c>
      <c r="AD19" s="0" t="n">
        <v>0.762297558443587</v>
      </c>
      <c r="AE19" s="0" t="n">
        <v>0.527760862741311</v>
      </c>
      <c r="AF19" s="0" t="n">
        <v>0.234536695702276</v>
      </c>
      <c r="AG19" s="0" t="n">
        <v>0.325516795154649</v>
      </c>
      <c r="AH19" s="0" t="n">
        <v>0.285103799739874</v>
      </c>
      <c r="AI19" s="0" t="n">
        <v>0.308486704830049</v>
      </c>
      <c r="AJ19" s="0" t="n">
        <v>0.279855176814098</v>
      </c>
      <c r="AK19" s="0" t="n">
        <v>0.325064597578637</v>
      </c>
      <c r="AL19" s="0" t="n">
        <v>0.284355438231969</v>
      </c>
      <c r="AM19" s="0" t="n">
        <v>0.306579447068317</v>
      </c>
      <c r="AN19" s="0" t="n">
        <v>0.276404805907931</v>
      </c>
      <c r="AO19" s="0" t="n">
        <v>4458391</v>
      </c>
      <c r="AP19" s="0" t="n">
        <v>5906708</v>
      </c>
      <c r="AQ19" s="0" t="n">
        <v>2958713</v>
      </c>
      <c r="AR19" s="0" t="n">
        <v>3088506</v>
      </c>
      <c r="AS19" s="0" t="n">
        <v>82906</v>
      </c>
    </row>
    <row r="20" customFormat="false" ht="15" hidden="false" customHeight="false" outlineLevel="0" collapsed="false">
      <c r="A20" s="0" t="n">
        <v>67</v>
      </c>
      <c r="B20" s="0" t="n">
        <v>0.378382934954037</v>
      </c>
      <c r="C20" s="0" t="n">
        <v>0.601307667591055</v>
      </c>
      <c r="D20" s="0" t="n">
        <v>0.020309397454908</v>
      </c>
      <c r="E20" s="0" t="n">
        <v>0.99183517844731</v>
      </c>
      <c r="F20" s="0" t="n">
        <v>0.991261305995713</v>
      </c>
      <c r="G20" s="0" t="n">
        <v>0.992175802845452</v>
      </c>
      <c r="H20" s="0" t="n">
        <v>0.991672061698209</v>
      </c>
      <c r="I20" s="0" t="n">
        <v>0.42736425778934</v>
      </c>
      <c r="J20" s="0" t="n">
        <v>0.477924473748719</v>
      </c>
      <c r="K20" s="0" t="n">
        <v>0.236850191200528</v>
      </c>
      <c r="L20" s="0" t="n">
        <v>0.267635153396984</v>
      </c>
      <c r="M20" s="0" t="n">
        <v>0.54145857608577</v>
      </c>
      <c r="N20" s="0" t="n">
        <v>0.485586466118154</v>
      </c>
      <c r="O20" s="0" t="n">
        <v>0.023012344572201</v>
      </c>
      <c r="P20" s="0" t="n">
        <v>0.02775036612884</v>
      </c>
      <c r="Q20" s="0" t="n">
        <v>4541.14618967381</v>
      </c>
      <c r="R20" s="0" t="n">
        <v>1978.50075252281</v>
      </c>
      <c r="S20" s="0" t="n">
        <v>2425.60806406868</v>
      </c>
      <c r="T20" s="0" t="n">
        <v>2249.93695012892</v>
      </c>
      <c r="U20" s="0" t="n">
        <v>3222.52381456796</v>
      </c>
      <c r="V20" s="0" t="n">
        <v>3817.40596030498</v>
      </c>
      <c r="W20" s="0" t="n">
        <v>2816.93988361917</v>
      </c>
      <c r="X20" s="0" t="n">
        <v>0.591995419500595</v>
      </c>
      <c r="Y20" s="0" t="n">
        <v>0.65657422839396</v>
      </c>
      <c r="Z20" s="0" t="n">
        <v>506.381566142462</v>
      </c>
      <c r="AA20" s="0" t="n">
        <v>515.638971445298</v>
      </c>
      <c r="AB20" s="0" t="n">
        <v>434.388066606117</v>
      </c>
      <c r="AC20" s="0" t="n">
        <v>718.435286105157</v>
      </c>
      <c r="AD20" s="0" t="n">
        <v>0.761101965965038</v>
      </c>
      <c r="AE20" s="0" t="n">
        <v>0.51348721315485</v>
      </c>
      <c r="AF20" s="0" t="n">
        <v>0.247614752810188</v>
      </c>
      <c r="AG20" s="0" t="n">
        <v>0.323014965067562</v>
      </c>
      <c r="AH20" s="0" t="n">
        <v>0.288491847130017</v>
      </c>
      <c r="AI20" s="0" t="n">
        <v>0.307589852588223</v>
      </c>
      <c r="AJ20" s="0" t="n">
        <v>0.283776918605248</v>
      </c>
      <c r="AK20" s="0" t="n">
        <v>0.322544091605044</v>
      </c>
      <c r="AL20" s="0" t="n">
        <v>0.2879741209262</v>
      </c>
      <c r="AM20" s="0" t="n">
        <v>0.30550983496603</v>
      </c>
      <c r="AN20" s="0" t="n">
        <v>0.279940754399953</v>
      </c>
      <c r="AO20" s="0" t="n">
        <v>4493769</v>
      </c>
      <c r="AP20" s="0" t="n">
        <v>5936743</v>
      </c>
      <c r="AQ20" s="0" t="n">
        <v>2967207</v>
      </c>
      <c r="AR20" s="0" t="n">
        <v>3099700</v>
      </c>
      <c r="AS20" s="0" t="n">
        <v>88300</v>
      </c>
    </row>
    <row r="21" customFormat="false" ht="15" hidden="false" customHeight="false" outlineLevel="0" collapsed="false">
      <c r="A21" s="0" t="n">
        <v>68</v>
      </c>
      <c r="B21" s="0" t="n">
        <v>0.380294257925185</v>
      </c>
      <c r="C21" s="0" t="n">
        <v>0.597164295315139</v>
      </c>
      <c r="D21" s="0" t="n">
        <v>0.022541446759676</v>
      </c>
      <c r="E21" s="0" t="n">
        <v>0.984244742745179</v>
      </c>
      <c r="F21" s="0" t="n">
        <v>0.990952565634227</v>
      </c>
      <c r="G21" s="0" t="n">
        <v>0.984635219160067</v>
      </c>
      <c r="H21" s="0" t="n">
        <v>0.991360366327956</v>
      </c>
      <c r="I21" s="0" t="n">
        <v>0.426967575180304</v>
      </c>
      <c r="J21" s="0" t="n">
        <v>0.47744288060176</v>
      </c>
      <c r="K21" s="0" t="n">
        <v>0.232202962804532</v>
      </c>
      <c r="L21" s="0" t="n">
        <v>0.263169357100802</v>
      </c>
      <c r="M21" s="0" t="n">
        <v>0.53196922072249</v>
      </c>
      <c r="N21" s="0" t="n">
        <v>0.4830141806685</v>
      </c>
      <c r="O21" s="0" t="n">
        <v>0.025307946842385</v>
      </c>
      <c r="P21" s="0" t="n">
        <v>0.030495504363967</v>
      </c>
      <c r="Q21" s="0" t="n">
        <v>4474.56209409267</v>
      </c>
      <c r="R21" s="0" t="n">
        <v>1959.2230977798</v>
      </c>
      <c r="S21" s="0" t="n">
        <v>2386.67188768032</v>
      </c>
      <c r="T21" s="0" t="n">
        <v>2214.20073216182</v>
      </c>
      <c r="U21" s="0" t="n">
        <v>3176.79679498747</v>
      </c>
      <c r="V21" s="0" t="n">
        <v>3760.3023976303</v>
      </c>
      <c r="W21" s="0" t="n">
        <v>2767.75091520228</v>
      </c>
      <c r="X21" s="0" t="n">
        <v>0.6043616810468</v>
      </c>
      <c r="Y21" s="0" t="n">
        <v>0.667519704940649</v>
      </c>
      <c r="Z21" s="0" t="n">
        <v>518.556530941238</v>
      </c>
      <c r="AA21" s="0" t="n">
        <v>528.374224192961</v>
      </c>
      <c r="AB21" s="0" t="n">
        <v>427.949038068889</v>
      </c>
      <c r="AC21" s="0" t="n">
        <v>788.947640864842</v>
      </c>
      <c r="AD21" s="0" t="n">
        <v>0.762433000740761</v>
      </c>
      <c r="AE21" s="0" t="n">
        <v>0.528391567814567</v>
      </c>
      <c r="AF21" s="0" t="n">
        <v>0.234041432926195</v>
      </c>
      <c r="AG21" s="0" t="n">
        <v>0.32385503734775</v>
      </c>
      <c r="AH21" s="0" t="n">
        <v>0.292162530165837</v>
      </c>
      <c r="AI21" s="0" t="n">
        <v>0.303460951087763</v>
      </c>
      <c r="AJ21" s="0" t="n">
        <v>0.28201696888122</v>
      </c>
      <c r="AK21" s="0" t="n">
        <v>0.320787283887736</v>
      </c>
      <c r="AL21" s="0" t="n">
        <v>0.287747316697645</v>
      </c>
      <c r="AM21" s="0" t="n">
        <v>0.301507567770996</v>
      </c>
      <c r="AN21" s="0" t="n">
        <v>0.278049277169832</v>
      </c>
      <c r="AO21" s="0" t="n">
        <v>4486827</v>
      </c>
      <c r="AP21" s="0" t="n">
        <v>5916896</v>
      </c>
      <c r="AQ21" s="0" t="n">
        <v>2956695</v>
      </c>
      <c r="AR21" s="0" t="n">
        <v>3089289</v>
      </c>
      <c r="AS21" s="0" t="n">
        <v>97738</v>
      </c>
    </row>
    <row r="22" customFormat="false" ht="15" hidden="false" customHeight="false" outlineLevel="0" collapsed="false">
      <c r="A22" s="0" t="n">
        <v>69</v>
      </c>
      <c r="B22" s="0" t="n">
        <v>0.380529616202442</v>
      </c>
      <c r="C22" s="0" t="n">
        <v>0.594832779076288</v>
      </c>
      <c r="D22" s="0" t="n">
        <v>0.025123620603187</v>
      </c>
      <c r="E22" s="0" t="n">
        <v>0.97916945978223</v>
      </c>
      <c r="F22" s="0" t="n">
        <v>0.990303372637624</v>
      </c>
      <c r="G22" s="0" t="n">
        <v>0.980119033131679</v>
      </c>
      <c r="H22" s="0" t="n">
        <v>0.990755192365578</v>
      </c>
      <c r="I22" s="0" t="n">
        <v>0.424122050727791</v>
      </c>
      <c r="J22" s="0" t="n">
        <v>0.473460003889552</v>
      </c>
      <c r="K22" s="0" t="n">
        <v>0.234592572959616</v>
      </c>
      <c r="L22" s="0" t="n">
        <v>0.263279288385477</v>
      </c>
      <c r="M22" s="0" t="n">
        <v>0.527587387562059</v>
      </c>
      <c r="N22" s="0" t="n">
        <v>0.483860838285079</v>
      </c>
      <c r="O22" s="0" t="n">
        <v>0.028001714027594</v>
      </c>
      <c r="P22" s="0" t="n">
        <v>0.033633163258354</v>
      </c>
      <c r="Q22" s="0" t="n">
        <v>4866.47973247294</v>
      </c>
      <c r="R22" s="0" t="n">
        <v>2229.41754170543</v>
      </c>
      <c r="S22" s="0" t="n">
        <v>2912.33113418544</v>
      </c>
      <c r="T22" s="0" t="n">
        <v>2860.55384514617</v>
      </c>
      <c r="U22" s="0" t="n">
        <v>3654.97541691427</v>
      </c>
      <c r="V22" s="0" t="n">
        <v>4315.4900496561</v>
      </c>
      <c r="W22" s="0" t="n">
        <v>3468.8678038659</v>
      </c>
      <c r="X22" s="0" t="n">
        <v>0.706962435132816</v>
      </c>
      <c r="Y22" s="0" t="n">
        <v>0.727565021785242</v>
      </c>
      <c r="Z22" s="0" t="n">
        <v>640.460603767693</v>
      </c>
      <c r="AA22" s="0" t="n">
        <v>630.932374060801</v>
      </c>
      <c r="AB22" s="0" t="n">
        <v>534.058118238961</v>
      </c>
      <c r="AC22" s="0" t="n">
        <v>874.4247767</v>
      </c>
      <c r="AD22" s="0" t="n">
        <v>0.749189702787422</v>
      </c>
      <c r="AE22" s="0" t="n">
        <v>0.511934409854721</v>
      </c>
      <c r="AF22" s="0" t="n">
        <v>0.237255292932701</v>
      </c>
      <c r="AG22" s="0" t="n">
        <v>0.220867553286906</v>
      </c>
      <c r="AH22" s="0" t="n">
        <v>0.179845919383057</v>
      </c>
      <c r="AI22" s="0" t="n">
        <v>0.196287391438941</v>
      </c>
      <c r="AJ22" s="0" t="n">
        <v>0.166382586164756</v>
      </c>
      <c r="AK22" s="0" t="n">
        <v>0.215724833596646</v>
      </c>
      <c r="AL22" s="0" t="n">
        <v>0.171839293726935</v>
      </c>
      <c r="AM22" s="0" t="n">
        <v>0.193633935062609</v>
      </c>
      <c r="AN22" s="0" t="n">
        <v>0.161628594479453</v>
      </c>
      <c r="AO22" s="0" t="n">
        <v>4486696</v>
      </c>
      <c r="AP22" s="0" t="n">
        <v>5918013</v>
      </c>
      <c r="AQ22" s="0" t="n">
        <v>2958393</v>
      </c>
      <c r="AR22" s="0" t="n">
        <v>3098709</v>
      </c>
      <c r="AS22" s="0" t="n">
        <v>108607</v>
      </c>
    </row>
    <row r="23" customFormat="false" ht="15" hidden="false" customHeight="false" outlineLevel="0" collapsed="false">
      <c r="A23" s="0" t="n">
        <v>70</v>
      </c>
      <c r="B23" s="0" t="n">
        <v>0.380365150655875</v>
      </c>
      <c r="C23" s="0" t="n">
        <v>0.591950156288856</v>
      </c>
      <c r="D23" s="0" t="n">
        <v>0.029286633554025</v>
      </c>
      <c r="E23" s="0" t="n">
        <v>0.973829243811006</v>
      </c>
      <c r="F23" s="0" t="n">
        <v>0.989773776277249</v>
      </c>
      <c r="G23" s="0" t="n">
        <v>0.975045427510608</v>
      </c>
      <c r="H23" s="0" t="n">
        <v>0.99027126824214</v>
      </c>
      <c r="I23" s="0" t="n">
        <v>0.420561499662641</v>
      </c>
      <c r="J23" s="0" t="n">
        <v>0.468648793397729</v>
      </c>
      <c r="K23" s="0" t="n">
        <v>0.235627519782204</v>
      </c>
      <c r="L23" s="0" t="n">
        <v>0.262724585377298</v>
      </c>
      <c r="M23" s="0" t="n">
        <v>0.522657379321443</v>
      </c>
      <c r="N23" s="0" t="n">
        <v>0.484441706532561</v>
      </c>
      <c r="O23" s="0" t="n">
        <v>0.03238159570169</v>
      </c>
      <c r="P23" s="0" t="n">
        <v>0.038805908730493</v>
      </c>
      <c r="Q23" s="0" t="n">
        <v>4645.69977649244</v>
      </c>
      <c r="R23" s="0" t="n">
        <v>2050.50850417405</v>
      </c>
      <c r="S23" s="0" t="n">
        <v>2617.31673685688</v>
      </c>
      <c r="T23" s="0" t="n">
        <v>2333.77814293055</v>
      </c>
      <c r="U23" s="0" t="n">
        <v>3380.95154587497</v>
      </c>
      <c r="V23" s="0" t="n">
        <v>3984.00829887002</v>
      </c>
      <c r="W23" s="0" t="n">
        <v>2950.63851178476</v>
      </c>
      <c r="X23" s="0" t="n">
        <v>0.526818962822657</v>
      </c>
      <c r="Y23" s="0" t="n">
        <v>0.625979964698846</v>
      </c>
      <c r="Z23" s="0" t="n">
        <v>496.550137841322</v>
      </c>
      <c r="AA23" s="0" t="n">
        <v>501.780594353352</v>
      </c>
      <c r="AB23" s="0" t="n">
        <v>466.98553180771</v>
      </c>
      <c r="AC23" s="0" t="n">
        <v>667.054386388425</v>
      </c>
      <c r="AD23" s="0" t="n">
        <v>0.713462241053</v>
      </c>
      <c r="AE23" s="0" t="n">
        <v>0.550177929795234</v>
      </c>
      <c r="AF23" s="0" t="n">
        <v>0.163284311257766</v>
      </c>
      <c r="AG23" s="0" t="n">
        <v>0.303134617829308</v>
      </c>
      <c r="AH23" s="0" t="n">
        <v>0.276659271242709</v>
      </c>
      <c r="AI23" s="0" t="n">
        <v>0.275109271117451</v>
      </c>
      <c r="AJ23" s="0" t="n">
        <v>0.255802943547209</v>
      </c>
      <c r="AK23" s="0" t="n">
        <v>0.29636853362674</v>
      </c>
      <c r="AL23" s="0" t="n">
        <v>0.267274821527376</v>
      </c>
      <c r="AM23" s="0" t="n">
        <v>0.272766775140219</v>
      </c>
      <c r="AN23" s="0" t="n">
        <v>0.251023185950859</v>
      </c>
      <c r="AO23" s="0" t="n">
        <v>4487649</v>
      </c>
      <c r="AP23" s="0" t="n">
        <v>5916933</v>
      </c>
      <c r="AQ23" s="0" t="n">
        <v>2957732</v>
      </c>
      <c r="AR23" s="0" t="n">
        <v>3098431</v>
      </c>
      <c r="AS23" s="0" t="n">
        <v>126365</v>
      </c>
    </row>
    <row r="24" customFormat="false" ht="15" hidden="false" customHeight="false" outlineLevel="0" collapsed="false">
      <c r="A24" s="0" t="n">
        <v>71</v>
      </c>
      <c r="B24" s="0" t="n">
        <v>0.381298399328698</v>
      </c>
      <c r="C24" s="0" t="n">
        <v>0.589738213706117</v>
      </c>
      <c r="D24" s="0" t="n">
        <v>0.030852005039418</v>
      </c>
      <c r="E24" s="0" t="n">
        <v>0.966329317416506</v>
      </c>
      <c r="F24" s="0" t="n">
        <v>0.989125594392572</v>
      </c>
      <c r="G24" s="0" t="n">
        <v>0.968012112247845</v>
      </c>
      <c r="H24" s="0" t="n">
        <v>0.989621751016355</v>
      </c>
      <c r="I24" s="0" t="n">
        <v>0.41771908262826</v>
      </c>
      <c r="J24" s="0" t="n">
        <v>0.466372525418839</v>
      </c>
      <c r="K24" s="0" t="n">
        <v>0.237556024117425</v>
      </c>
      <c r="L24" s="0" t="n">
        <v>0.264100495605339</v>
      </c>
      <c r="M24" s="0" t="n">
        <v>0.516880336487586</v>
      </c>
      <c r="N24" s="0" t="n">
        <v>0.484633233060692</v>
      </c>
      <c r="O24" s="0" t="n">
        <v>0.033798912518377</v>
      </c>
      <c r="P24" s="0" t="n">
        <v>0.040605519344289</v>
      </c>
      <c r="Q24" s="0" t="n">
        <v>4628.65511666709</v>
      </c>
      <c r="R24" s="0" t="n">
        <v>2062.17675030292</v>
      </c>
      <c r="S24" s="0" t="n">
        <v>2598.39475938568</v>
      </c>
      <c r="T24" s="0" t="n">
        <v>2313.62930671344</v>
      </c>
      <c r="U24" s="0" t="n">
        <v>3364.23554697721</v>
      </c>
      <c r="V24" s="0" t="n">
        <v>3973.83354144539</v>
      </c>
      <c r="W24" s="0" t="n">
        <v>2923.63386393327</v>
      </c>
      <c r="X24" s="0" t="n">
        <v>0.557903234204759</v>
      </c>
      <c r="Y24" s="0" t="n">
        <v>0.6522290277725</v>
      </c>
      <c r="Z24" s="0" t="n">
        <v>498.159277145833</v>
      </c>
      <c r="AA24" s="0" t="n">
        <v>500.244216829341</v>
      </c>
      <c r="AB24" s="0" t="n">
        <v>461.423539041348</v>
      </c>
      <c r="AC24" s="0" t="n">
        <v>641.012251276293</v>
      </c>
      <c r="AD24" s="0" t="n">
        <v>0.719476309612939</v>
      </c>
      <c r="AE24" s="0" t="n">
        <v>0.527231107175318</v>
      </c>
      <c r="AF24" s="0" t="n">
        <v>0.192245202437621</v>
      </c>
      <c r="AG24" s="0" t="n">
        <v>0.306882580102982</v>
      </c>
      <c r="AH24" s="0" t="n">
        <v>0.283146061594081</v>
      </c>
      <c r="AI24" s="0" t="n">
        <v>0.274892137962197</v>
      </c>
      <c r="AJ24" s="0" t="n">
        <v>0.257339169788814</v>
      </c>
      <c r="AK24" s="0" t="n">
        <v>0.298456853476707</v>
      </c>
      <c r="AL24" s="0" t="n">
        <v>0.269602397929265</v>
      </c>
      <c r="AM24" s="0" t="n">
        <v>0.272238171652415</v>
      </c>
      <c r="AN24" s="0" t="n">
        <v>0.252015235892228</v>
      </c>
      <c r="AO24" s="0" t="n">
        <v>4474630</v>
      </c>
      <c r="AP24" s="0" t="n">
        <v>5906635</v>
      </c>
      <c r="AQ24" s="0" t="n">
        <v>2950360</v>
      </c>
      <c r="AR24" s="0" t="n">
        <v>3097210</v>
      </c>
      <c r="AS24" s="0" t="n">
        <v>132581</v>
      </c>
    </row>
    <row r="25" customFormat="false" ht="15" hidden="false" customHeight="false" outlineLevel="0" collapsed="false">
      <c r="A25" s="0" t="n">
        <v>72</v>
      </c>
      <c r="B25" s="0" t="n">
        <v>0.383820367004749</v>
      </c>
      <c r="C25" s="0" t="n">
        <v>0.586485782963006</v>
      </c>
      <c r="D25" s="0" t="n">
        <v>0.031674034120889</v>
      </c>
      <c r="E25" s="0" t="n">
        <v>0.962352030667526</v>
      </c>
      <c r="F25" s="0" t="n">
        <v>0.989358074960754</v>
      </c>
      <c r="G25" s="0" t="n">
        <v>0.964190439458012</v>
      </c>
      <c r="H25" s="0" t="n">
        <v>0.989854788069074</v>
      </c>
      <c r="I25" s="0" t="n">
        <v>0.417501692499282</v>
      </c>
      <c r="J25" s="0" t="n">
        <v>0.46608675922292</v>
      </c>
      <c r="K25" s="0" t="n">
        <v>0.239343376601114</v>
      </c>
      <c r="L25" s="0" t="n">
        <v>0.263450193779435</v>
      </c>
      <c r="M25" s="0" t="n">
        <v>0.512550768601294</v>
      </c>
      <c r="N25" s="0" t="n">
        <v>0.484447360675039</v>
      </c>
      <c r="O25" s="0" t="n">
        <v>0.034453520424015</v>
      </c>
      <c r="P25" s="0" t="n">
        <v>0.041412995486656</v>
      </c>
      <c r="Q25" s="0" t="n">
        <v>4521.45592588703</v>
      </c>
      <c r="R25" s="0" t="n">
        <v>2036.45082346319</v>
      </c>
      <c r="S25" s="0" t="n">
        <v>2537.14282773166</v>
      </c>
      <c r="T25" s="0" t="n">
        <v>2254.50270259431</v>
      </c>
      <c r="U25" s="0" t="n">
        <v>3290.32334576181</v>
      </c>
      <c r="V25" s="0" t="n">
        <v>3891.05101715286</v>
      </c>
      <c r="W25" s="0" t="n">
        <v>2848.36085147557</v>
      </c>
      <c r="X25" s="0" t="n">
        <v>0.548513649086498</v>
      </c>
      <c r="Y25" s="0" t="n">
        <v>0.640122515858361</v>
      </c>
      <c r="Z25" s="0" t="n">
        <v>482.601936764921</v>
      </c>
      <c r="AA25" s="0" t="n">
        <v>488.083639750777</v>
      </c>
      <c r="AB25" s="0" t="n">
        <v>445.900044893412</v>
      </c>
      <c r="AC25" s="0" t="n">
        <v>646.590760189078</v>
      </c>
      <c r="AD25" s="0" t="n">
        <v>0.738577741911739</v>
      </c>
      <c r="AE25" s="0" t="n">
        <v>0.534343656027721</v>
      </c>
      <c r="AF25" s="0" t="n">
        <v>0.204234085884018</v>
      </c>
      <c r="AG25" s="0" t="n">
        <v>0.315823357159827</v>
      </c>
      <c r="AH25" s="0" t="n">
        <v>0.287761511967442</v>
      </c>
      <c r="AI25" s="0" t="n">
        <v>0.27819622201141</v>
      </c>
      <c r="AJ25" s="0" t="n">
        <v>0.258874651848896</v>
      </c>
      <c r="AK25" s="0" t="n">
        <v>0.305405605323383</v>
      </c>
      <c r="AL25" s="0" t="n">
        <v>0.271999398792354</v>
      </c>
      <c r="AM25" s="0" t="n">
        <v>0.275408442729675</v>
      </c>
      <c r="AN25" s="0" t="n">
        <v>0.253280390745667</v>
      </c>
      <c r="AO25" s="0" t="n">
        <v>4448110</v>
      </c>
      <c r="AP25" s="0" t="n">
        <v>5870787</v>
      </c>
      <c r="AQ25" s="0" t="n">
        <v>2941098</v>
      </c>
      <c r="AR25" s="0" t="n">
        <v>3089513</v>
      </c>
      <c r="AS25" s="0" t="n">
        <v>135066</v>
      </c>
    </row>
    <row r="26" customFormat="false" ht="15" hidden="false" customHeight="false" outlineLevel="0" collapsed="false">
      <c r="A26" s="0" t="n">
        <v>73</v>
      </c>
      <c r="B26" s="0" t="n">
        <v>0.383961464836758</v>
      </c>
      <c r="C26" s="0" t="n">
        <v>0.584657677700348</v>
      </c>
      <c r="D26" s="0" t="n">
        <v>0.03409979944892</v>
      </c>
      <c r="E26" s="0" t="n">
        <v>0.954327956465513</v>
      </c>
      <c r="F26" s="0" t="n">
        <v>0.988807735084437</v>
      </c>
      <c r="G26" s="0" t="n">
        <v>0.956674005238126</v>
      </c>
      <c r="H26" s="0" t="n">
        <v>0.989314523615737</v>
      </c>
      <c r="I26" s="0" t="n">
        <v>0.413020469477961</v>
      </c>
      <c r="J26" s="0" t="n">
        <v>0.462654403094423</v>
      </c>
      <c r="K26" s="0" t="n">
        <v>0.241331549675027</v>
      </c>
      <c r="L26" s="0" t="n">
        <v>0.264385032662749</v>
      </c>
      <c r="M26" s="0" t="n">
        <v>0.50755166076823</v>
      </c>
      <c r="N26" s="0" t="n">
        <v>0.485546634589337</v>
      </c>
      <c r="O26" s="0" t="n">
        <v>0.036680543406836</v>
      </c>
      <c r="P26" s="0" t="n">
        <v>0.044124996880131</v>
      </c>
      <c r="Q26" s="0" t="n">
        <v>4373.76872290863</v>
      </c>
      <c r="R26" s="0" t="n">
        <v>1980.84561794696</v>
      </c>
      <c r="S26" s="0" t="n">
        <v>2458.04219766245</v>
      </c>
      <c r="T26" s="0" t="n">
        <v>2169.41056137316</v>
      </c>
      <c r="U26" s="0" t="n">
        <v>3184.48818172292</v>
      </c>
      <c r="V26" s="0" t="n">
        <v>3767.39004251197</v>
      </c>
      <c r="W26" s="0" t="n">
        <v>2740.90674669741</v>
      </c>
      <c r="X26" s="0" t="n">
        <v>0.53664782696292</v>
      </c>
      <c r="Y26" s="0" t="n">
        <v>0.621465732146034</v>
      </c>
      <c r="Z26" s="0" t="n">
        <v>586.615947790313</v>
      </c>
      <c r="AA26" s="0" t="n">
        <v>574.57559459741</v>
      </c>
      <c r="AB26" s="0" t="n">
        <v>527.038937136206</v>
      </c>
      <c r="AC26" s="0" t="n">
        <v>729.979379525791</v>
      </c>
      <c r="AD26" s="0" t="n">
        <v>0.732429246944376</v>
      </c>
      <c r="AE26" s="0" t="n">
        <v>0.518851729038889</v>
      </c>
      <c r="AF26" s="0" t="n">
        <v>0.213577517905487</v>
      </c>
      <c r="AG26" s="0" t="n">
        <v>0.323152724956106</v>
      </c>
      <c r="AH26" s="0" t="n">
        <v>0.295257275401112</v>
      </c>
      <c r="AI26" s="0" t="n">
        <v>0.282719957755758</v>
      </c>
      <c r="AJ26" s="0" t="n">
        <v>0.26204577620162</v>
      </c>
      <c r="AK26" s="0" t="n">
        <v>0.311175878787143</v>
      </c>
      <c r="AL26" s="0" t="n">
        <v>0.276540803698291</v>
      </c>
      <c r="AM26" s="0" t="n">
        <v>0.280097944079125</v>
      </c>
      <c r="AN26" s="0" t="n">
        <v>0.25605599021343</v>
      </c>
      <c r="AO26" s="0" t="n">
        <v>4446379</v>
      </c>
      <c r="AP26" s="0" t="n">
        <v>5870505</v>
      </c>
      <c r="AQ26" s="0" t="n">
        <v>2939610</v>
      </c>
      <c r="AR26" s="0" t="n">
        <v>3095193</v>
      </c>
      <c r="AS26" s="0" t="n">
        <v>144968</v>
      </c>
    </row>
    <row r="27" customFormat="false" ht="15" hidden="false" customHeight="false" outlineLevel="0" collapsed="false">
      <c r="A27" s="0" t="n">
        <v>74</v>
      </c>
      <c r="B27" s="0" t="n">
        <v>0.385203328119641</v>
      </c>
      <c r="C27" s="0" t="n">
        <v>0.581483415389076</v>
      </c>
      <c r="D27" s="0" t="n">
        <v>0.036238503454121</v>
      </c>
      <c r="E27" s="0" t="n">
        <v>0.946871576104702</v>
      </c>
      <c r="F27" s="0" t="n">
        <v>0.987822178540753</v>
      </c>
      <c r="G27" s="0" t="n">
        <v>0.949309194758894</v>
      </c>
      <c r="H27" s="0" t="n">
        <v>0.988276723720549</v>
      </c>
      <c r="I27" s="0" t="n">
        <v>0.410721902599314</v>
      </c>
      <c r="J27" s="0" t="n">
        <v>0.460403191245653</v>
      </c>
      <c r="K27" s="0" t="n">
        <v>0.240812995337658</v>
      </c>
      <c r="L27" s="0" t="n">
        <v>0.264182323390762</v>
      </c>
      <c r="M27" s="0" t="n">
        <v>0.500629512880947</v>
      </c>
      <c r="N27" s="0" t="n">
        <v>0.484709873845579</v>
      </c>
      <c r="O27" s="0" t="n">
        <v>0.038639196495741</v>
      </c>
      <c r="P27" s="0" t="n">
        <v>0.046459413407028</v>
      </c>
      <c r="Q27" s="0" t="n">
        <v>4522.78534909928</v>
      </c>
      <c r="R27" s="0" t="n">
        <v>2074.47316011841</v>
      </c>
      <c r="S27" s="0" t="n">
        <v>2524.38885697218</v>
      </c>
      <c r="T27" s="0" t="n">
        <v>2234.18874598212</v>
      </c>
      <c r="U27" s="0" t="n">
        <v>3284.44592564315</v>
      </c>
      <c r="V27" s="0" t="n">
        <v>3893.60783114563</v>
      </c>
      <c r="W27" s="0" t="n">
        <v>2821.06949865092</v>
      </c>
      <c r="X27" s="0" t="n">
        <v>0.561526423993956</v>
      </c>
      <c r="Y27" s="0" t="n">
        <v>0.647293630284676</v>
      </c>
      <c r="Z27" s="0" t="n">
        <v>474.009793553736</v>
      </c>
      <c r="AA27" s="0" t="n">
        <v>478.713491619664</v>
      </c>
      <c r="AB27" s="0" t="n">
        <v>432.769172600923</v>
      </c>
      <c r="AC27" s="0" t="n">
        <v>625.024711749563</v>
      </c>
      <c r="AD27" s="0" t="n">
        <v>0.756412224769198</v>
      </c>
      <c r="AE27" s="0" t="n">
        <v>0.531977120302267</v>
      </c>
      <c r="AF27" s="0" t="n">
        <v>0.224459664098333</v>
      </c>
      <c r="AG27" s="0" t="n">
        <v>0.322331702156433</v>
      </c>
      <c r="AH27" s="0" t="n">
        <v>0.300573369413001</v>
      </c>
      <c r="AI27" s="0" t="n">
        <v>0.280829777085664</v>
      </c>
      <c r="AJ27" s="0" t="n">
        <v>0.262750970264023</v>
      </c>
      <c r="AK27" s="0" t="n">
        <v>0.308662466651821</v>
      </c>
      <c r="AL27" s="0" t="n">
        <v>0.278003966866681</v>
      </c>
      <c r="AM27" s="0" t="n">
        <v>0.27821951958805</v>
      </c>
      <c r="AN27" s="0" t="n">
        <v>0.256032149583255</v>
      </c>
      <c r="AO27" s="0" t="n">
        <v>4447823</v>
      </c>
      <c r="AP27" s="0" t="n">
        <v>5871125</v>
      </c>
      <c r="AQ27" s="0" t="n">
        <v>2943322</v>
      </c>
      <c r="AR27" s="0" t="n">
        <v>3100491</v>
      </c>
      <c r="AS27" s="0" t="n">
        <v>153725</v>
      </c>
    </row>
    <row r="28" customFormat="false" ht="15" hidden="false" customHeight="false" outlineLevel="0" collapsed="false">
      <c r="A28" s="0" t="n">
        <v>75</v>
      </c>
      <c r="B28" s="0" t="n">
        <v>0.385362333609022</v>
      </c>
      <c r="C28" s="0" t="n">
        <v>0.580248973275541</v>
      </c>
      <c r="D28" s="0" t="n">
        <v>0.038022811886069</v>
      </c>
      <c r="E28" s="0" t="n">
        <v>0.940515543152676</v>
      </c>
      <c r="F28" s="0" t="n">
        <v>0.987230651009124</v>
      </c>
      <c r="G28" s="0" t="n">
        <v>0.943145809103737</v>
      </c>
      <c r="H28" s="0" t="n">
        <v>0.987637277945451</v>
      </c>
      <c r="I28" s="0" t="n">
        <v>0.407502021691174</v>
      </c>
      <c r="J28" s="0" t="n">
        <v>0.459024666795993</v>
      </c>
      <c r="K28" s="0" t="n">
        <v>0.242717714274831</v>
      </c>
      <c r="L28" s="0" t="n">
        <v>0.265327685068641</v>
      </c>
      <c r="M28" s="0" t="n">
        <v>0.496649142419529</v>
      </c>
      <c r="N28" s="0" t="n">
        <v>0.484562462499041</v>
      </c>
      <c r="O28" s="0" t="n">
        <v>0.040207283801837</v>
      </c>
      <c r="P28" s="0" t="n">
        <v>0.048255669693812</v>
      </c>
      <c r="Q28" s="0" t="n">
        <v>4643.5425906151</v>
      </c>
      <c r="R28" s="0" t="n">
        <v>2156.90683610053</v>
      </c>
      <c r="S28" s="0" t="n">
        <v>2584.72398453507</v>
      </c>
      <c r="T28" s="0" t="n">
        <v>2287.52286894512</v>
      </c>
      <c r="U28" s="0" t="n">
        <v>3367.80997648923</v>
      </c>
      <c r="V28" s="0" t="n">
        <v>4002.51125282399</v>
      </c>
      <c r="W28" s="0" t="n">
        <v>2889.40318386021</v>
      </c>
      <c r="X28" s="0" t="n">
        <v>0.590621560288665</v>
      </c>
      <c r="Y28" s="0" t="n">
        <v>0.673264221968249</v>
      </c>
      <c r="Z28" s="0" t="n">
        <v>488.938577342899</v>
      </c>
      <c r="AA28" s="0" t="n">
        <v>493.492559019057</v>
      </c>
      <c r="AB28" s="0" t="n">
        <v>446.058504186618</v>
      </c>
      <c r="AC28" s="0" t="n">
        <v>633.246952363715</v>
      </c>
      <c r="AD28" s="0" t="n">
        <v>0.767271880825783</v>
      </c>
      <c r="AE28" s="0" t="n">
        <v>0.530111704811426</v>
      </c>
      <c r="AF28" s="0" t="n">
        <v>0.237160176014357</v>
      </c>
      <c r="AG28" s="0" t="n">
        <v>0.323160891477156</v>
      </c>
      <c r="AH28" s="0" t="n">
        <v>0.305208915195379</v>
      </c>
      <c r="AI28" s="0" t="n">
        <v>0.283037450406421</v>
      </c>
      <c r="AJ28" s="0" t="n">
        <v>0.264434941009842</v>
      </c>
      <c r="AK28" s="0" t="n">
        <v>0.308826537312303</v>
      </c>
      <c r="AL28" s="0" t="n">
        <v>0.280043356424888</v>
      </c>
      <c r="AM28" s="0" t="n">
        <v>0.280258201930772</v>
      </c>
      <c r="AN28" s="0" t="n">
        <v>0.257329468455212</v>
      </c>
      <c r="AO28" s="0" t="n">
        <v>4437081</v>
      </c>
      <c r="AP28" s="0" t="n">
        <v>5861773</v>
      </c>
      <c r="AQ28" s="0" t="n">
        <v>2940509</v>
      </c>
      <c r="AR28" s="0" t="n">
        <v>3100878</v>
      </c>
      <c r="AS28" s="0" t="n">
        <v>160446</v>
      </c>
    </row>
    <row r="29" customFormat="false" ht="15" hidden="false" customHeight="false" outlineLevel="0" collapsed="false">
      <c r="A29" s="0" t="n">
        <v>76</v>
      </c>
      <c r="B29" s="0" t="n">
        <v>0.386019116907977</v>
      </c>
      <c r="C29" s="0" t="n">
        <v>0.578442852280536</v>
      </c>
      <c r="D29" s="0" t="n">
        <v>0.039073186499383</v>
      </c>
      <c r="E29" s="0" t="n">
        <v>0.934654999862734</v>
      </c>
      <c r="F29" s="0" t="n">
        <v>0.985789016149103</v>
      </c>
      <c r="G29" s="0" t="n">
        <v>0.938522914737659</v>
      </c>
      <c r="H29" s="0" t="n">
        <v>0.986192766126332</v>
      </c>
      <c r="I29" s="0" t="n">
        <v>0.405049403390727</v>
      </c>
      <c r="J29" s="0" t="n">
        <v>0.457036015274411</v>
      </c>
      <c r="K29" s="0" t="n">
        <v>0.244579104075312</v>
      </c>
      <c r="L29" s="0" t="n">
        <v>0.265487410138007</v>
      </c>
      <c r="M29" s="0" t="n">
        <v>0.492315582720418</v>
      </c>
      <c r="N29" s="0" t="n">
        <v>0.484133253021331</v>
      </c>
      <c r="O29" s="0" t="n">
        <v>0.040999448439033</v>
      </c>
      <c r="P29" s="0" t="n">
        <v>0.049058309918124</v>
      </c>
      <c r="Q29" s="0" t="n">
        <v>4795.35913321481</v>
      </c>
      <c r="R29" s="0" t="n">
        <v>2246.72763816943</v>
      </c>
      <c r="S29" s="0" t="n">
        <v>2663.29620366417</v>
      </c>
      <c r="T29" s="0" t="n">
        <v>2349.81095679907</v>
      </c>
      <c r="U29" s="0" t="n">
        <v>3475.08987061591</v>
      </c>
      <c r="V29" s="0" t="n">
        <v>4135.98266046372</v>
      </c>
      <c r="W29" s="0" t="n">
        <v>2967.37433584095</v>
      </c>
      <c r="X29" s="0" t="n">
        <v>0.597817629856086</v>
      </c>
      <c r="Y29" s="0" t="n">
        <v>0.68806472121665</v>
      </c>
      <c r="Z29" s="0" t="n">
        <v>499.904617709758</v>
      </c>
      <c r="AA29" s="0" t="n">
        <v>504.862268460037</v>
      </c>
      <c r="AB29" s="0" t="n">
        <v>455.676436791647</v>
      </c>
      <c r="AC29" s="0" t="n">
        <v>664.779822109601</v>
      </c>
      <c r="AD29" s="0" t="n">
        <v>0.77367090561261</v>
      </c>
      <c r="AE29" s="0" t="n">
        <v>0.542813271049829</v>
      </c>
      <c r="AF29" s="0" t="n">
        <v>0.230857634562781</v>
      </c>
      <c r="AG29" s="0" t="n">
        <v>0.325120125687113</v>
      </c>
      <c r="AH29" s="0" t="n">
        <v>0.310308423115586</v>
      </c>
      <c r="AI29" s="0" t="n">
        <v>0.285217957850687</v>
      </c>
      <c r="AJ29" s="0" t="n">
        <v>0.26758669870582</v>
      </c>
      <c r="AK29" s="0" t="n">
        <v>0.309779167044279</v>
      </c>
      <c r="AL29" s="0" t="n">
        <v>0.283028762728462</v>
      </c>
      <c r="AM29" s="0" t="n">
        <v>0.282370462259846</v>
      </c>
      <c r="AN29" s="0" t="n">
        <v>0.259416768597195</v>
      </c>
      <c r="AO29" s="0" t="n">
        <v>4430389</v>
      </c>
      <c r="AP29" s="0" t="n">
        <v>5854229</v>
      </c>
      <c r="AQ29" s="0" t="n">
        <v>2938574</v>
      </c>
      <c r="AR29" s="0" t="n">
        <v>3104993</v>
      </c>
      <c r="AS29" s="0" t="n">
        <v>164277</v>
      </c>
    </row>
    <row r="30" customFormat="false" ht="15" hidden="false" customHeight="false" outlineLevel="0" collapsed="false">
      <c r="A30" s="0" t="n">
        <v>77</v>
      </c>
      <c r="B30" s="0" t="n">
        <v>0.387164862266089</v>
      </c>
      <c r="C30" s="0" t="n">
        <v>0.574949758993373</v>
      </c>
      <c r="D30" s="0" t="n">
        <v>0.042131396474678</v>
      </c>
      <c r="E30" s="0" t="n">
        <v>0.927110580695789</v>
      </c>
      <c r="F30" s="0" t="n">
        <v>0.985064123657173</v>
      </c>
      <c r="G30" s="0" t="n">
        <v>0.931826356026918</v>
      </c>
      <c r="H30" s="0" t="n">
        <v>0.985464554060622</v>
      </c>
      <c r="I30" s="0" t="n">
        <v>0.402240179059758</v>
      </c>
      <c r="J30" s="0" t="n">
        <v>0.454225207153132</v>
      </c>
      <c r="K30" s="0" t="n">
        <v>0.244348897026768</v>
      </c>
      <c r="L30" s="0" t="n">
        <v>0.263882451167186</v>
      </c>
      <c r="M30" s="0" t="n">
        <v>0.485509852646264</v>
      </c>
      <c r="N30" s="0" t="n">
        <v>0.483775904692825</v>
      </c>
      <c r="O30" s="0" t="n">
        <v>0.043771896971282</v>
      </c>
      <c r="P30" s="0" t="n">
        <v>0.052337616141847</v>
      </c>
      <c r="Q30" s="0" t="n">
        <v>4921.73065413072</v>
      </c>
      <c r="R30" s="0" t="n">
        <v>2320.91101959887</v>
      </c>
      <c r="S30" s="0" t="n">
        <v>2716.09338858392</v>
      </c>
      <c r="T30" s="0" t="n">
        <v>2404.2628081892</v>
      </c>
      <c r="U30" s="0" t="n">
        <v>3558.13036424615</v>
      </c>
      <c r="V30" s="0" t="n">
        <v>4239.24480562208</v>
      </c>
      <c r="W30" s="0" t="n">
        <v>3034.01068748803</v>
      </c>
      <c r="X30" s="0" t="n">
        <v>0.60428057820637</v>
      </c>
      <c r="Y30" s="0" t="n">
        <v>0.702261701250022</v>
      </c>
      <c r="Z30" s="0" t="n">
        <v>649.803949181538</v>
      </c>
      <c r="AA30" s="0" t="n">
        <v>637.147466047438</v>
      </c>
      <c r="AB30" s="0" t="n">
        <v>587.844496090379</v>
      </c>
      <c r="AC30" s="0" t="n">
        <v>813.462461775517</v>
      </c>
      <c r="AD30" s="0" t="n">
        <v>0.769144623028024</v>
      </c>
      <c r="AE30" s="0" t="n">
        <v>0.554051878700216</v>
      </c>
      <c r="AF30" s="0" t="n">
        <v>0.215092744327808</v>
      </c>
      <c r="AG30" s="0" t="n">
        <v>0.327043490762341</v>
      </c>
      <c r="AH30" s="0" t="n">
        <v>0.315238898060008</v>
      </c>
      <c r="AI30" s="0" t="n">
        <v>0.284569521031778</v>
      </c>
      <c r="AJ30" s="0" t="n">
        <v>0.26854998198007</v>
      </c>
      <c r="AK30" s="0" t="n">
        <v>0.310053610832469</v>
      </c>
      <c r="AL30" s="0" t="n">
        <v>0.284993562991563</v>
      </c>
      <c r="AM30" s="0" t="n">
        <v>0.281888380303328</v>
      </c>
      <c r="AN30" s="0" t="n">
        <v>0.260160642299606</v>
      </c>
      <c r="AO30" s="0" t="n">
        <v>4425299</v>
      </c>
      <c r="AP30" s="0" t="n">
        <v>5844175</v>
      </c>
      <c r="AQ30" s="0" t="n">
        <v>2933267</v>
      </c>
      <c r="AR30" s="0" t="n">
        <v>3101471</v>
      </c>
      <c r="AS30" s="0" t="n">
        <v>176711</v>
      </c>
    </row>
    <row r="31" customFormat="false" ht="15" hidden="false" customHeight="false" outlineLevel="0" collapsed="false">
      <c r="A31" s="0" t="n">
        <v>78</v>
      </c>
      <c r="B31" s="0" t="n">
        <v>0.388764771373463</v>
      </c>
      <c r="C31" s="0" t="n">
        <v>0.572099568275228</v>
      </c>
      <c r="D31" s="0" t="n">
        <v>0.0434832960582</v>
      </c>
      <c r="E31" s="0" t="n">
        <v>0.919642545020372</v>
      </c>
      <c r="F31" s="0" t="n">
        <v>0.984748528850572</v>
      </c>
      <c r="G31" s="0" t="n">
        <v>0.92445661673293</v>
      </c>
      <c r="H31" s="0" t="n">
        <v>0.985133973834567</v>
      </c>
      <c r="I31" s="0" t="n">
        <v>0.399984736770842</v>
      </c>
      <c r="J31" s="0" t="n">
        <v>0.451336022502673</v>
      </c>
      <c r="K31" s="0" t="n">
        <v>0.243986903164658</v>
      </c>
      <c r="L31" s="0" t="n">
        <v>0.262545246286664</v>
      </c>
      <c r="M31" s="0" t="n">
        <v>0.479392671188193</v>
      </c>
      <c r="N31" s="0" t="n">
        <v>0.485177620244385</v>
      </c>
      <c r="O31" s="0" t="n">
        <v>0.044738247929001</v>
      </c>
      <c r="P31" s="0" t="n">
        <v>0.05359336763312</v>
      </c>
      <c r="Q31" s="0" t="n">
        <v>5020.26212557775</v>
      </c>
      <c r="R31" s="0" t="n">
        <v>2396.32857598021</v>
      </c>
      <c r="S31" s="0" t="n">
        <v>2767.82928438884</v>
      </c>
      <c r="T31" s="0" t="n">
        <v>2450.80463815227</v>
      </c>
      <c r="U31" s="0" t="n">
        <v>3630.99301523355</v>
      </c>
      <c r="V31" s="0" t="n">
        <v>4334.70586205246</v>
      </c>
      <c r="W31" s="0" t="n">
        <v>3091.95327234489</v>
      </c>
      <c r="X31" s="0" t="n">
        <v>0.60787480716631</v>
      </c>
      <c r="Y31" s="0" t="n">
        <v>0.71322082748303</v>
      </c>
      <c r="Z31" s="0" t="n">
        <v>521.886210326932</v>
      </c>
      <c r="AA31" s="0" t="n">
        <v>527.378092546862</v>
      </c>
      <c r="AB31" s="0" t="n">
        <v>482.080348356824</v>
      </c>
      <c r="AC31" s="0" t="n">
        <v>712.996411366019</v>
      </c>
      <c r="AD31" s="0" t="n">
        <v>0.767601905107616</v>
      </c>
      <c r="AE31" s="0" t="n">
        <v>0.564564136050108</v>
      </c>
      <c r="AF31" s="0" t="n">
        <v>0.203037769057509</v>
      </c>
      <c r="AG31" s="0" t="n">
        <v>0.331378475209875</v>
      </c>
      <c r="AH31" s="0" t="n">
        <v>0.321465284045818</v>
      </c>
      <c r="AI31" s="0" t="n">
        <v>0.283830958081822</v>
      </c>
      <c r="AJ31" s="0" t="n">
        <v>0.269665809075059</v>
      </c>
      <c r="AK31" s="0" t="n">
        <v>0.312316572170807</v>
      </c>
      <c r="AL31" s="0" t="n">
        <v>0.287340876374405</v>
      </c>
      <c r="AM31" s="0" t="n">
        <v>0.281180500294442</v>
      </c>
      <c r="AN31" s="0" t="n">
        <v>0.261031948704575</v>
      </c>
      <c r="AO31" s="0" t="n">
        <v>4415174</v>
      </c>
      <c r="AP31" s="0" t="n">
        <v>5830355</v>
      </c>
      <c r="AQ31" s="0" t="n">
        <v>2928867</v>
      </c>
      <c r="AR31" s="0" t="n">
        <v>3102725</v>
      </c>
      <c r="AS31" s="0" t="n">
        <v>181729</v>
      </c>
    </row>
    <row r="32" customFormat="false" ht="15" hidden="false" customHeight="false" outlineLevel="0" collapsed="false">
      <c r="A32" s="0" t="n">
        <v>79</v>
      </c>
      <c r="B32" s="0" t="n">
        <v>0.387868019768015</v>
      </c>
      <c r="C32" s="0" t="n">
        <v>0.570429078930805</v>
      </c>
      <c r="D32" s="0" t="n">
        <v>0.046608630393275</v>
      </c>
      <c r="E32" s="0" t="n">
        <v>0.915050133880248</v>
      </c>
      <c r="F32" s="0" t="n">
        <v>0.986153657063517</v>
      </c>
      <c r="G32" s="0" t="n">
        <v>0.920102566218173</v>
      </c>
      <c r="H32" s="0" t="n">
        <v>0.986537967325101</v>
      </c>
      <c r="I32" s="0" t="n">
        <v>0.396477073375806</v>
      </c>
      <c r="J32" s="0" t="n">
        <v>0.446509421923268</v>
      </c>
      <c r="K32" s="0" t="n">
        <v>0.246166290466115</v>
      </c>
      <c r="L32" s="0" t="n">
        <v>0.264558066722377</v>
      </c>
      <c r="M32" s="0" t="n">
        <v>0.47594452859026</v>
      </c>
      <c r="N32" s="0" t="n">
        <v>0.488600069746285</v>
      </c>
      <c r="O32" s="0" t="n">
        <v>0.04764314774761</v>
      </c>
      <c r="P32" s="0" t="n">
        <v>0.057048755946224</v>
      </c>
      <c r="Q32" s="0" t="n">
        <v>5145.62150534964</v>
      </c>
      <c r="R32" s="0" t="n">
        <v>2461.49438484899</v>
      </c>
      <c r="S32" s="0" t="n">
        <v>2823.82834831061</v>
      </c>
      <c r="T32" s="0" t="n">
        <v>2494.60769291052</v>
      </c>
      <c r="U32" s="0" t="n">
        <v>3710.54516198448</v>
      </c>
      <c r="V32" s="0" t="n">
        <v>4436.57127041666</v>
      </c>
      <c r="W32" s="0" t="n">
        <v>3145.42368656775</v>
      </c>
      <c r="X32" s="0" t="n">
        <v>0.617609408285291</v>
      </c>
      <c r="Y32" s="0" t="n">
        <v>0.726981542832899</v>
      </c>
      <c r="Z32" s="0" t="n">
        <v>536.074508310467</v>
      </c>
      <c r="AA32" s="0" t="n">
        <v>538.729536803688</v>
      </c>
      <c r="AB32" s="0" t="n">
        <v>493.439656809463</v>
      </c>
      <c r="AC32" s="0" t="n">
        <v>703.479554385989</v>
      </c>
      <c r="AD32" s="0" t="n">
        <v>0.772407864792714</v>
      </c>
      <c r="AE32" s="0" t="n">
        <v>0.558982663351147</v>
      </c>
      <c r="AF32" s="0" t="n">
        <v>0.213425201441567</v>
      </c>
      <c r="AG32" s="0" t="n">
        <v>0.332788215428994</v>
      </c>
      <c r="AH32" s="0" t="n">
        <v>0.325892824013418</v>
      </c>
      <c r="AI32" s="0" t="n">
        <v>0.285013128446185</v>
      </c>
      <c r="AJ32" s="0" t="n">
        <v>0.270146547864487</v>
      </c>
      <c r="AK32" s="0" t="n">
        <v>0.311970238766717</v>
      </c>
      <c r="AL32" s="0" t="n">
        <v>0.288985250539001</v>
      </c>
      <c r="AM32" s="0" t="n">
        <v>0.282729647404548</v>
      </c>
      <c r="AN32" s="0" t="n">
        <v>0.262558982437185</v>
      </c>
      <c r="AO32" s="0" t="n">
        <v>4403637</v>
      </c>
      <c r="AP32" s="0" t="n">
        <v>5821853</v>
      </c>
      <c r="AQ32" s="0" t="n">
        <v>2919188</v>
      </c>
      <c r="AR32" s="0" t="n">
        <v>3099506</v>
      </c>
      <c r="AS32" s="0" t="n">
        <v>194017</v>
      </c>
    </row>
    <row r="33" customFormat="false" ht="15" hidden="false" customHeight="false" outlineLevel="0" collapsed="false">
      <c r="A33" s="0" t="n">
        <v>80</v>
      </c>
      <c r="B33" s="0" t="n">
        <v>0.390336813074792</v>
      </c>
      <c r="C33" s="0" t="n">
        <v>0.566659886801965</v>
      </c>
      <c r="D33" s="0" t="n">
        <v>0.048932388200915</v>
      </c>
      <c r="E33" s="0" t="n">
        <v>0.911953752051613</v>
      </c>
      <c r="F33" s="0" t="n">
        <v>0.987251561222697</v>
      </c>
      <c r="G33" s="0" t="n">
        <v>0.917856667202012</v>
      </c>
      <c r="H33" s="0" t="n">
        <v>0.987758646237911</v>
      </c>
      <c r="I33" s="0" t="n">
        <v>0.396543644995632</v>
      </c>
      <c r="J33" s="0" t="n">
        <v>0.446517728831977</v>
      </c>
      <c r="K33" s="0" t="n">
        <v>0.248384661185254</v>
      </c>
      <c r="L33" s="0" t="n">
        <v>0.26511836708688</v>
      </c>
      <c r="M33" s="0" t="n">
        <v>0.471723001954663</v>
      </c>
      <c r="N33" s="0" t="n">
        <v>0.488580357776974</v>
      </c>
      <c r="O33" s="0" t="n">
        <v>0.049710472918715</v>
      </c>
      <c r="P33" s="0" t="n">
        <v>0.059344144717095</v>
      </c>
      <c r="Q33" s="0" t="n">
        <v>5251.70804585009</v>
      </c>
      <c r="R33" s="0" t="n">
        <v>2532.43312832355</v>
      </c>
      <c r="S33" s="0" t="n">
        <v>2874.10637450756</v>
      </c>
      <c r="T33" s="0" t="n">
        <v>2538.23709324707</v>
      </c>
      <c r="U33" s="0" t="n">
        <v>3787.60730936059</v>
      </c>
      <c r="V33" s="0" t="n">
        <v>4531.72512422296</v>
      </c>
      <c r="W33" s="0" t="n">
        <v>3199.23752928509</v>
      </c>
      <c r="X33" s="0" t="n">
        <v>0.62190468031441</v>
      </c>
      <c r="Y33" s="0" t="n">
        <v>0.736388420088188</v>
      </c>
      <c r="Z33" s="0" t="n">
        <v>545.383474961004</v>
      </c>
      <c r="AA33" s="0" t="n">
        <v>547.784483615878</v>
      </c>
      <c r="AB33" s="0" t="n">
        <v>503.596763075054</v>
      </c>
      <c r="AC33" s="0" t="n">
        <v>726.506689303502</v>
      </c>
      <c r="AD33" s="0" t="n">
        <v>0.783426900861181</v>
      </c>
      <c r="AE33" s="0" t="n">
        <v>0.578176851067277</v>
      </c>
      <c r="AF33" s="0" t="n">
        <v>0.205250049793904</v>
      </c>
      <c r="AG33" s="0" t="n">
        <v>0.335136873083523</v>
      </c>
      <c r="AH33" s="0" t="n">
        <v>0.328234234525795</v>
      </c>
      <c r="AI33" s="0" t="n">
        <v>0.284802193840118</v>
      </c>
      <c r="AJ33" s="0" t="n">
        <v>0.270077749613171</v>
      </c>
      <c r="AK33" s="0" t="n">
        <v>0.313638765750862</v>
      </c>
      <c r="AL33" s="0" t="n">
        <v>0.289526521351239</v>
      </c>
      <c r="AM33" s="0" t="n">
        <v>0.282538158471309</v>
      </c>
      <c r="AN33" s="0" t="n">
        <v>0.263299883842958</v>
      </c>
      <c r="AO33" s="0" t="n">
        <v>4401152</v>
      </c>
      <c r="AP33" s="0" t="n">
        <v>5816174</v>
      </c>
      <c r="AQ33" s="0" t="n">
        <v>2925215</v>
      </c>
      <c r="AR33" s="0" t="n">
        <v>3109038</v>
      </c>
      <c r="AS33" s="0" t="n">
        <v>203047</v>
      </c>
    </row>
    <row r="34" customFormat="false" ht="15" hidden="false" customHeight="false" outlineLevel="0" collapsed="false">
      <c r="A34" s="0" t="n">
        <v>81</v>
      </c>
      <c r="B34" s="0" t="n">
        <v>0.390520940218125</v>
      </c>
      <c r="C34" s="0" t="n">
        <v>0.563820655100741</v>
      </c>
      <c r="D34" s="0" t="n">
        <v>0.051164811184932</v>
      </c>
      <c r="E34" s="0" t="n">
        <v>0.906313688755335</v>
      </c>
      <c r="F34" s="0" t="n">
        <v>0.985948966255528</v>
      </c>
      <c r="G34" s="0" t="n">
        <v>0.912851386656046</v>
      </c>
      <c r="H34" s="0" t="n">
        <v>0.986526000635347</v>
      </c>
      <c r="I34" s="0" t="n">
        <v>0.39348026762301</v>
      </c>
      <c r="J34" s="0" t="n">
        <v>0.442247968122404</v>
      </c>
      <c r="K34" s="0" t="n">
        <v>0.249684507876105</v>
      </c>
      <c r="L34" s="0" t="n">
        <v>0.264099264999195</v>
      </c>
      <c r="M34" s="0" t="n">
        <v>0.46682902176993</v>
      </c>
      <c r="N34" s="0" t="n">
        <v>0.488875479230099</v>
      </c>
      <c r="O34" s="0" t="n">
        <v>0.051552532846723</v>
      </c>
      <c r="P34" s="0" t="n">
        <v>0.061437479964084</v>
      </c>
      <c r="Q34" s="0" t="n">
        <v>5353.94440396243</v>
      </c>
      <c r="R34" s="0" t="n">
        <v>2597.68004186144</v>
      </c>
      <c r="S34" s="0" t="n">
        <v>2928.41231966746</v>
      </c>
      <c r="T34" s="0" t="n">
        <v>2581.29881256777</v>
      </c>
      <c r="U34" s="0" t="n">
        <v>3859.67517117091</v>
      </c>
      <c r="V34" s="0" t="n">
        <v>4623.5256144239</v>
      </c>
      <c r="W34" s="0" t="n">
        <v>3252.43566412881</v>
      </c>
      <c r="X34" s="0" t="n">
        <v>0.62802054377457</v>
      </c>
      <c r="Y34" s="0" t="n">
        <v>0.748000671337752</v>
      </c>
      <c r="Z34" s="0" t="n">
        <v>703.962500399493</v>
      </c>
      <c r="AA34" s="0" t="n">
        <v>687.328759800986</v>
      </c>
      <c r="AB34" s="0" t="n">
        <v>640.007519167717</v>
      </c>
      <c r="AC34" s="0" t="n">
        <v>848.520427280317</v>
      </c>
      <c r="AD34" s="0" t="n">
        <v>0.788498439480216</v>
      </c>
      <c r="AE34" s="0" t="n">
        <v>0.571600494471471</v>
      </c>
      <c r="AF34" s="0" t="n">
        <v>0.216897945008744</v>
      </c>
      <c r="AG34" s="0" t="n">
        <v>0.338880128471308</v>
      </c>
      <c r="AH34" s="0" t="n">
        <v>0.332041639085429</v>
      </c>
      <c r="AI34" s="0" t="n">
        <v>0.287214302805158</v>
      </c>
      <c r="AJ34" s="0" t="n">
        <v>0.271906030620785</v>
      </c>
      <c r="AK34" s="0" t="n">
        <v>0.315506973131644</v>
      </c>
      <c r="AL34" s="0" t="n">
        <v>0.291024134321061</v>
      </c>
      <c r="AM34" s="0" t="n">
        <v>0.284470662075252</v>
      </c>
      <c r="AN34" s="0" t="n">
        <v>0.264302398098634</v>
      </c>
      <c r="AO34" s="0" t="n">
        <v>4396223</v>
      </c>
      <c r="AP34" s="0" t="n">
        <v>5811018</v>
      </c>
      <c r="AQ34" s="0" t="n">
        <v>2920778</v>
      </c>
      <c r="AR34" s="0" t="n">
        <v>3107002</v>
      </c>
      <c r="AS34" s="0" t="n">
        <v>211771</v>
      </c>
    </row>
    <row r="35" customFormat="false" ht="15" hidden="false" customHeight="false" outlineLevel="0" collapsed="false">
      <c r="A35" s="0" t="n">
        <v>82</v>
      </c>
      <c r="B35" s="0" t="n">
        <v>0.393458182738567</v>
      </c>
      <c r="C35" s="0" t="n">
        <v>0.560016883422922</v>
      </c>
      <c r="D35" s="0" t="n">
        <v>0.052354612006141</v>
      </c>
      <c r="E35" s="0" t="n">
        <v>0.901469455354094</v>
      </c>
      <c r="F35" s="0" t="n">
        <v>0.986255844228865</v>
      </c>
      <c r="G35" s="0" t="n">
        <v>0.908212038948741</v>
      </c>
      <c r="H35" s="0" t="n">
        <v>0.986829346354628</v>
      </c>
      <c r="I35" s="0" t="n">
        <v>0.393649436104815</v>
      </c>
      <c r="J35" s="0" t="n">
        <v>0.442201279350896</v>
      </c>
      <c r="K35" s="0" t="n">
        <v>0.253360861870906</v>
      </c>
      <c r="L35" s="0" t="n">
        <v>0.26742960614619</v>
      </c>
      <c r="M35" s="0" t="n">
        <v>0.46127247042752</v>
      </c>
      <c r="N35" s="0" t="n">
        <v>0.48872155736535</v>
      </c>
      <c r="O35" s="0" t="n">
        <v>0.052380060697321</v>
      </c>
      <c r="P35" s="0" t="n">
        <v>0.062266356992819</v>
      </c>
      <c r="Q35" s="0" t="n">
        <v>5451.8486494709</v>
      </c>
      <c r="R35" s="0" t="n">
        <v>2685.24260843277</v>
      </c>
      <c r="S35" s="0" t="n">
        <v>2976.0914627962</v>
      </c>
      <c r="T35" s="0" t="n">
        <v>2622.97741389888</v>
      </c>
      <c r="U35" s="0" t="n">
        <v>3933.6542016676</v>
      </c>
      <c r="V35" s="0" t="n">
        <v>4733.58542568167</v>
      </c>
      <c r="W35" s="0" t="n">
        <v>3304.45773819408</v>
      </c>
      <c r="X35" s="0" t="n">
        <v>0.643758094701114</v>
      </c>
      <c r="Y35" s="0" t="n">
        <v>0.764876671855754</v>
      </c>
      <c r="Z35" s="0" t="n">
        <v>564.103278529306</v>
      </c>
      <c r="AA35" s="0" t="n">
        <v>562.51245193914</v>
      </c>
      <c r="AB35" s="0" t="n">
        <v>512.492780474437</v>
      </c>
      <c r="AC35" s="0" t="n">
        <v>743.663611113481</v>
      </c>
      <c r="AD35" s="0" t="n">
        <v>0.796922952615792</v>
      </c>
      <c r="AE35" s="0" t="n">
        <v>0.575012312001919</v>
      </c>
      <c r="AF35" s="0" t="n">
        <v>0.221910640613873</v>
      </c>
      <c r="AG35" s="0" t="n">
        <v>0.340580859632305</v>
      </c>
      <c r="AH35" s="0" t="n">
        <v>0.335947720228692</v>
      </c>
      <c r="AI35" s="0" t="n">
        <v>0.286187271829771</v>
      </c>
      <c r="AJ35" s="0" t="n">
        <v>0.272733101773952</v>
      </c>
      <c r="AK35" s="0" t="n">
        <v>0.315195560471894</v>
      </c>
      <c r="AL35" s="0" t="n">
        <v>0.292916995979516</v>
      </c>
      <c r="AM35" s="0" t="n">
        <v>0.28333583633162</v>
      </c>
      <c r="AN35" s="0" t="n">
        <v>0.265430754894986</v>
      </c>
      <c r="AO35" s="0" t="n">
        <v>4385713</v>
      </c>
      <c r="AP35" s="0" t="n">
        <v>5810680</v>
      </c>
      <c r="AQ35" s="0" t="n">
        <v>2926083</v>
      </c>
      <c r="AR35" s="0" t="n">
        <v>3121467</v>
      </c>
      <c r="AS35" s="0" t="n">
        <v>215950</v>
      </c>
    </row>
    <row r="36" customFormat="false" ht="15" hidden="false" customHeight="false" outlineLevel="0" collapsed="false">
      <c r="A36" s="0" t="n">
        <v>83</v>
      </c>
      <c r="B36" s="0" t="n">
        <v>0.39469616815458</v>
      </c>
      <c r="C36" s="0" t="n">
        <v>0.557679780786652</v>
      </c>
      <c r="D36" s="0" t="n">
        <v>0.054169246746661</v>
      </c>
      <c r="E36" s="0" t="n">
        <v>0.894258249899827</v>
      </c>
      <c r="F36" s="0" t="n">
        <v>0.985162247522804</v>
      </c>
      <c r="G36" s="0" t="n">
        <v>0.902072133019574</v>
      </c>
      <c r="H36" s="0" t="n">
        <v>0.985733593201302</v>
      </c>
      <c r="I36" s="0" t="n">
        <v>0.391037124398266</v>
      </c>
      <c r="J36" s="0" t="n">
        <v>0.438963821955013</v>
      </c>
      <c r="K36" s="0" t="n">
        <v>0.255699615706311</v>
      </c>
      <c r="L36" s="0" t="n">
        <v>0.268709991080803</v>
      </c>
      <c r="M36" s="0" t="n">
        <v>0.4560385747682</v>
      </c>
      <c r="N36" s="0" t="n">
        <v>0.490083317654122</v>
      </c>
      <c r="O36" s="0" t="n">
        <v>0.053667068970223</v>
      </c>
      <c r="P36" s="0" t="n">
        <v>0.063827269188841</v>
      </c>
      <c r="Q36" s="0" t="n">
        <v>5531.94334726074</v>
      </c>
      <c r="R36" s="0" t="n">
        <v>2754.90358854528</v>
      </c>
      <c r="S36" s="0" t="n">
        <v>3029.15985690112</v>
      </c>
      <c r="T36" s="0" t="n">
        <v>2662.82676266982</v>
      </c>
      <c r="U36" s="0" t="n">
        <v>3999.42464238724</v>
      </c>
      <c r="V36" s="0" t="n">
        <v>4821.89064665348</v>
      </c>
      <c r="W36" s="0" t="n">
        <v>3353.94746942744</v>
      </c>
      <c r="X36" s="0" t="n">
        <v>0.650377338803337</v>
      </c>
      <c r="Y36" s="0" t="n">
        <v>0.775410974493394</v>
      </c>
      <c r="Z36" s="0" t="n">
        <v>569.286864766431</v>
      </c>
      <c r="AA36" s="0" t="n">
        <v>570.137735288992</v>
      </c>
      <c r="AB36" s="0" t="n">
        <v>522.704907731098</v>
      </c>
      <c r="AC36" s="0" t="n">
        <v>743.426418399685</v>
      </c>
      <c r="AD36" s="0" t="n">
        <v>0.79583602915581</v>
      </c>
      <c r="AE36" s="0" t="n">
        <v>0.581344770608265</v>
      </c>
      <c r="AF36" s="0" t="n">
        <v>0.214491258547546</v>
      </c>
      <c r="AG36" s="0" t="n">
        <v>0.345471376399311</v>
      </c>
      <c r="AH36" s="0" t="n">
        <v>0.340310112532023</v>
      </c>
      <c r="AI36" s="0" t="n">
        <v>0.28789676492901</v>
      </c>
      <c r="AJ36" s="0" t="n">
        <v>0.27376160626357</v>
      </c>
      <c r="AK36" s="0" t="n">
        <v>0.31711282258019</v>
      </c>
      <c r="AL36" s="0" t="n">
        <v>0.293394483876391</v>
      </c>
      <c r="AM36" s="0" t="n">
        <v>0.284703748690507</v>
      </c>
      <c r="AN36" s="0" t="n">
        <v>0.266154498304025</v>
      </c>
      <c r="AO36" s="0" t="n">
        <v>4373788</v>
      </c>
      <c r="AP36" s="0" t="n">
        <v>5799537</v>
      </c>
      <c r="AQ36" s="0" t="n">
        <v>2926515</v>
      </c>
      <c r="AR36" s="0" t="n">
        <v>3124246</v>
      </c>
      <c r="AS36" s="0" t="n">
        <v>222199</v>
      </c>
    </row>
    <row r="37" customFormat="false" ht="15" hidden="false" customHeight="false" outlineLevel="0" collapsed="false">
      <c r="A37" s="0" t="n">
        <v>84</v>
      </c>
      <c r="B37" s="0" t="n">
        <v>0.396452093637628</v>
      </c>
      <c r="C37" s="0" t="n">
        <v>0.554375844601799</v>
      </c>
      <c r="D37" s="0" t="n">
        <v>0.055953003279096</v>
      </c>
      <c r="E37" s="0" t="n">
        <v>0.888920403436246</v>
      </c>
      <c r="F37" s="0" t="n">
        <v>0.985128279667345</v>
      </c>
      <c r="G37" s="0" t="n">
        <v>0.897201276626632</v>
      </c>
      <c r="H37" s="0" t="n">
        <v>0.985723935087809</v>
      </c>
      <c r="I37" s="0" t="n">
        <v>0.389692603006057</v>
      </c>
      <c r="J37" s="0" t="n">
        <v>0.437017846862407</v>
      </c>
      <c r="K37" s="0" t="n">
        <v>0.25623131635173</v>
      </c>
      <c r="L37" s="0" t="n">
        <v>0.269344551035414</v>
      </c>
      <c r="M37" s="0" t="n">
        <v>0.450894120144048</v>
      </c>
      <c r="N37" s="0" t="n">
        <v>0.490606599520056</v>
      </c>
      <c r="O37" s="0" t="n">
        <v>0.054999007052205</v>
      </c>
      <c r="P37" s="0" t="n">
        <v>0.065433745447084</v>
      </c>
      <c r="Q37" s="0" t="n">
        <v>5630.23154296478</v>
      </c>
      <c r="R37" s="0" t="n">
        <v>2835.05272836072</v>
      </c>
      <c r="S37" s="0" t="n">
        <v>3079.32918696217</v>
      </c>
      <c r="T37" s="0" t="n">
        <v>2701.97609010982</v>
      </c>
      <c r="U37" s="0" t="n">
        <v>4071.95433753068</v>
      </c>
      <c r="V37" s="0" t="n">
        <v>4918.64648081998</v>
      </c>
      <c r="W37" s="0" t="n">
        <v>3402.45333060316</v>
      </c>
      <c r="X37" s="0" t="n">
        <v>0.657244166887325</v>
      </c>
      <c r="Y37" s="0" t="n">
        <v>0.787746051040446</v>
      </c>
      <c r="Z37" s="0" t="n">
        <v>583.906563289745</v>
      </c>
      <c r="AA37" s="0" t="n">
        <v>584.411542914102</v>
      </c>
      <c r="AB37" s="0" t="n">
        <v>541.179875941026</v>
      </c>
      <c r="AC37" s="0" t="n">
        <v>767.155041654026</v>
      </c>
      <c r="AD37" s="0" t="n">
        <v>0.801985767039202</v>
      </c>
      <c r="AE37" s="0" t="n">
        <v>0.600347579308334</v>
      </c>
      <c r="AF37" s="0" t="n">
        <v>0.201638187730868</v>
      </c>
      <c r="AG37" s="0" t="n">
        <v>0.347806918110555</v>
      </c>
      <c r="AH37" s="0" t="n">
        <v>0.343950803777761</v>
      </c>
      <c r="AI37" s="0" t="n">
        <v>0.28820495250982</v>
      </c>
      <c r="AJ37" s="0" t="n">
        <v>0.274387071209914</v>
      </c>
      <c r="AK37" s="0" t="n">
        <v>0.317475713632961</v>
      </c>
      <c r="AL37" s="0" t="n">
        <v>0.293996772777419</v>
      </c>
      <c r="AM37" s="0" t="n">
        <v>0.285319948706023</v>
      </c>
      <c r="AN37" s="0" t="n">
        <v>0.266994426491367</v>
      </c>
      <c r="AO37" s="0" t="n">
        <v>4382118</v>
      </c>
      <c r="AP37" s="0" t="n">
        <v>5809693</v>
      </c>
      <c r="AQ37" s="0" t="n">
        <v>2937660</v>
      </c>
      <c r="AR37" s="0" t="n">
        <v>3139122</v>
      </c>
      <c r="AS37" s="0" t="n">
        <v>229590</v>
      </c>
    </row>
    <row r="38" customFormat="false" ht="15" hidden="false" customHeight="false" outlineLevel="0" collapsed="false">
      <c r="A38" s="0" t="n">
        <v>85</v>
      </c>
      <c r="B38" s="0" t="n">
        <v>0.397184084794576</v>
      </c>
      <c r="C38" s="0" t="n">
        <v>0.551440573532185</v>
      </c>
      <c r="D38" s="0" t="n">
        <v>0.058308242277476</v>
      </c>
      <c r="E38" s="0" t="n">
        <v>0.882331595891571</v>
      </c>
      <c r="F38" s="0" t="n">
        <v>0.984479740548755</v>
      </c>
      <c r="G38" s="0" t="n">
        <v>0.891580729135043</v>
      </c>
      <c r="H38" s="0" t="n">
        <v>0.985188470793642</v>
      </c>
      <c r="I38" s="0" t="n">
        <v>0.387087595684897</v>
      </c>
      <c r="J38" s="0" t="n">
        <v>0.43343420088474</v>
      </c>
      <c r="K38" s="0" t="n">
        <v>0.256550407835703</v>
      </c>
      <c r="L38" s="0" t="n">
        <v>0.268046754145521</v>
      </c>
      <c r="M38" s="0" t="n">
        <v>0.445174628731053</v>
      </c>
      <c r="N38" s="0" t="n">
        <v>0.491598140056631</v>
      </c>
      <c r="O38" s="0" t="n">
        <v>0.056826036530326</v>
      </c>
      <c r="P38" s="0" t="n">
        <v>0.067469592730299</v>
      </c>
      <c r="Q38" s="0" t="n">
        <v>5724.20525597399</v>
      </c>
      <c r="R38" s="0" t="n">
        <v>2880.23462083487</v>
      </c>
      <c r="S38" s="0" t="n">
        <v>3131.68455789941</v>
      </c>
      <c r="T38" s="0" t="n">
        <v>2736.86994459646</v>
      </c>
      <c r="U38" s="0" t="n">
        <v>4140.96765546634</v>
      </c>
      <c r="V38" s="0" t="n">
        <v>4991.6839758969</v>
      </c>
      <c r="W38" s="0" t="n">
        <v>3447.52794669715</v>
      </c>
      <c r="X38" s="0" t="n">
        <v>0.661669359978468</v>
      </c>
      <c r="Y38" s="0" t="n">
        <v>0.792411605039488</v>
      </c>
      <c r="Z38" s="0" t="n">
        <v>751.853517435794</v>
      </c>
      <c r="AA38" s="0" t="n">
        <v>733.14747326829</v>
      </c>
      <c r="AB38" s="0" t="n">
        <v>689.187086778759</v>
      </c>
      <c r="AC38" s="0" t="n">
        <v>925.43279003707</v>
      </c>
      <c r="AD38" s="0" t="n">
        <v>0.807988344568425</v>
      </c>
      <c r="AE38" s="0" t="n">
        <v>0.61512554797855</v>
      </c>
      <c r="AF38" s="0" t="n">
        <v>0.192862796589875</v>
      </c>
      <c r="AG38" s="0" t="n">
        <v>0.351767928855969</v>
      </c>
      <c r="AH38" s="0" t="n">
        <v>0.34797242764302</v>
      </c>
      <c r="AI38" s="0" t="n">
        <v>0.289857328056165</v>
      </c>
      <c r="AJ38" s="0" t="n">
        <v>0.275384657910886</v>
      </c>
      <c r="AK38" s="0" t="n">
        <v>0.321056290111166</v>
      </c>
      <c r="AL38" s="0" t="n">
        <v>0.295546143051614</v>
      </c>
      <c r="AM38" s="0" t="n">
        <v>0.287274454743137</v>
      </c>
      <c r="AN38" s="0" t="n">
        <v>0.267928619076733</v>
      </c>
      <c r="AO38" s="0" t="n">
        <v>4393415</v>
      </c>
      <c r="AP38" s="0" t="n">
        <v>5819473</v>
      </c>
      <c r="AQ38" s="0" t="n">
        <v>2950257</v>
      </c>
      <c r="AR38" s="0" t="n">
        <v>3152829</v>
      </c>
      <c r="AS38" s="0" t="n">
        <v>238661</v>
      </c>
    </row>
    <row r="39" customFormat="false" ht="15" hidden="false" customHeight="false" outlineLevel="0" collapsed="false">
      <c r="A39" s="0" t="n">
        <v>86</v>
      </c>
      <c r="B39" s="0" t="n">
        <v>0.39721501987521</v>
      </c>
      <c r="C39" s="0" t="n">
        <v>0.54845238036888</v>
      </c>
      <c r="D39" s="0" t="n">
        <v>0.060983565578391</v>
      </c>
      <c r="E39" s="0" t="n">
        <v>0.876613322502416</v>
      </c>
      <c r="F39" s="0" t="n">
        <v>0.98297448685159</v>
      </c>
      <c r="G39" s="0" t="n">
        <v>0.88615214437474</v>
      </c>
      <c r="H39" s="0" t="n">
        <v>0.983738792245907</v>
      </c>
      <c r="I39" s="0" t="n">
        <v>0.384078930469017</v>
      </c>
      <c r="J39" s="0" t="n">
        <v>0.429872804762215</v>
      </c>
      <c r="K39" s="0" t="n">
        <v>0.257307670251643</v>
      </c>
      <c r="L39" s="0" t="n">
        <v>0.269518557772843</v>
      </c>
      <c r="M39" s="0" t="n">
        <v>0.439998597162382</v>
      </c>
      <c r="N39" s="0" t="n">
        <v>0.490873244876375</v>
      </c>
      <c r="O39" s="0" t="n">
        <v>0.058966810094175</v>
      </c>
      <c r="P39" s="0" t="n">
        <v>0.06984594881652</v>
      </c>
      <c r="Q39" s="0" t="n">
        <v>5805.3379571914</v>
      </c>
      <c r="R39" s="0" t="n">
        <v>2941.20902755541</v>
      </c>
      <c r="S39" s="0" t="n">
        <v>3182.58624060605</v>
      </c>
      <c r="T39" s="0" t="n">
        <v>2771.33310365838</v>
      </c>
      <c r="U39" s="0" t="n">
        <v>4201.9067189174</v>
      </c>
      <c r="V39" s="0" t="n">
        <v>5071.67764098387</v>
      </c>
      <c r="W39" s="0" t="n">
        <v>3489.87795115737</v>
      </c>
      <c r="X39" s="0" t="n">
        <v>0.664718183944089</v>
      </c>
      <c r="Y39" s="0" t="n">
        <v>0.802219026049556</v>
      </c>
      <c r="Z39" s="0" t="n">
        <v>601.889105333909</v>
      </c>
      <c r="AA39" s="0" t="n">
        <v>603.288618594347</v>
      </c>
      <c r="AB39" s="0" t="n">
        <v>562.356341124946</v>
      </c>
      <c r="AC39" s="0" t="n">
        <v>795.090025571909</v>
      </c>
      <c r="AD39" s="0" t="n">
        <v>0.811975738786471</v>
      </c>
      <c r="AE39" s="0" t="n">
        <v>0.618558245484561</v>
      </c>
      <c r="AF39" s="0" t="n">
        <v>0.19341749330191</v>
      </c>
      <c r="AG39" s="0" t="n">
        <v>0.355650270573323</v>
      </c>
      <c r="AH39" s="0" t="n">
        <v>0.35354282587537</v>
      </c>
      <c r="AI39" s="0" t="n">
        <v>0.293126550098145</v>
      </c>
      <c r="AJ39" s="0" t="n">
        <v>0.279278944684729</v>
      </c>
      <c r="AK39" s="0" t="n">
        <v>0.322754747342382</v>
      </c>
      <c r="AL39" s="0" t="n">
        <v>0.298237166095149</v>
      </c>
      <c r="AM39" s="0" t="n">
        <v>0.290254267981533</v>
      </c>
      <c r="AN39" s="0" t="n">
        <v>0.270642431903091</v>
      </c>
      <c r="AO39" s="0" t="n">
        <v>4388452</v>
      </c>
      <c r="AP39" s="0" t="n">
        <v>5815177</v>
      </c>
      <c r="AQ39" s="0" t="n">
        <v>2944105</v>
      </c>
      <c r="AR39" s="0" t="n">
        <v>3154861</v>
      </c>
      <c r="AS39" s="0" t="n">
        <v>248841</v>
      </c>
    </row>
    <row r="40" customFormat="false" ht="15" hidden="false" customHeight="false" outlineLevel="0" collapsed="false">
      <c r="A40" s="0" t="n">
        <v>87</v>
      </c>
      <c r="B40" s="0" t="n">
        <v>0.399921294774651</v>
      </c>
      <c r="C40" s="0" t="n">
        <v>0.544269969731405</v>
      </c>
      <c r="D40" s="0" t="n">
        <v>0.062652208880327</v>
      </c>
      <c r="E40" s="0" t="n">
        <v>0.871462822606505</v>
      </c>
      <c r="F40" s="0" t="n">
        <v>0.98326092829876</v>
      </c>
      <c r="G40" s="0" t="n">
        <v>0.881891043905183</v>
      </c>
      <c r="H40" s="0" t="n">
        <v>0.983950194053316</v>
      </c>
      <c r="I40" s="0" t="n">
        <v>0.384149764312052</v>
      </c>
      <c r="J40" s="0" t="n">
        <v>0.428343043682462</v>
      </c>
      <c r="K40" s="0" t="n">
        <v>0.257606678969585</v>
      </c>
      <c r="L40" s="0" t="n">
        <v>0.268693504724977</v>
      </c>
      <c r="M40" s="0" t="n">
        <v>0.433705228787318</v>
      </c>
      <c r="N40" s="0" t="n">
        <v>0.491442012689531</v>
      </c>
      <c r="O40" s="0" t="n">
        <v>0.06018141966801</v>
      </c>
      <c r="P40" s="0" t="n">
        <v>0.0712595179163</v>
      </c>
      <c r="Q40" s="0" t="n">
        <v>5876.1679126869</v>
      </c>
      <c r="R40" s="0" t="n">
        <v>3011.85981510523</v>
      </c>
      <c r="S40" s="0" t="n">
        <v>3214.18599869959</v>
      </c>
      <c r="T40" s="0" t="n">
        <v>2795.31007461837</v>
      </c>
      <c r="U40" s="0" t="n">
        <v>4255.21113355202</v>
      </c>
      <c r="V40" s="0" t="n">
        <v>5149.19156992514</v>
      </c>
      <c r="W40" s="0" t="n">
        <v>3528.25031559104</v>
      </c>
      <c r="X40" s="0" t="n">
        <v>0.665245294904969</v>
      </c>
      <c r="Y40" s="0" t="n">
        <v>0.812056810725981</v>
      </c>
      <c r="Z40" s="0" t="n">
        <v>603.956459735421</v>
      </c>
      <c r="AA40" s="0" t="n">
        <v>605.016873994658</v>
      </c>
      <c r="AB40" s="0" t="n">
        <v>564.570047428496</v>
      </c>
      <c r="AC40" s="0" t="n">
        <v>790.3227020381</v>
      </c>
      <c r="AD40" s="0" t="n">
        <v>0.808663157013678</v>
      </c>
      <c r="AE40" s="0" t="n">
        <v>0.619809335792399</v>
      </c>
      <c r="AF40" s="0" t="n">
        <v>0.188853821221278</v>
      </c>
      <c r="AG40" s="0" t="n">
        <v>0.359924982869537</v>
      </c>
      <c r="AH40" s="0" t="n">
        <v>0.357364977961204</v>
      </c>
      <c r="AI40" s="0" t="n">
        <v>0.293128542535335</v>
      </c>
      <c r="AJ40" s="0" t="n">
        <v>0.279311220887048</v>
      </c>
      <c r="AK40" s="0" t="n">
        <v>0.323751431504928</v>
      </c>
      <c r="AL40" s="0" t="n">
        <v>0.298996527936715</v>
      </c>
      <c r="AM40" s="0" t="n">
        <v>0.289739736995919</v>
      </c>
      <c r="AN40" s="0" t="n">
        <v>0.270845363832277</v>
      </c>
      <c r="AO40" s="0" t="n">
        <v>4382210</v>
      </c>
      <c r="AP40" s="0" t="n">
        <v>5807367</v>
      </c>
      <c r="AQ40" s="0" t="n">
        <v>2940944</v>
      </c>
      <c r="AR40" s="0" t="n">
        <v>3159624</v>
      </c>
      <c r="AS40" s="0" t="n">
        <v>255050</v>
      </c>
    </row>
    <row r="41" customFormat="false" ht="15" hidden="false" customHeight="false" outlineLevel="0" collapsed="false">
      <c r="A41" s="0" t="n">
        <v>88</v>
      </c>
      <c r="B41" s="0" t="n">
        <v>0.40059011667082</v>
      </c>
      <c r="C41" s="0" t="n">
        <v>0.537286700876541</v>
      </c>
      <c r="D41" s="0" t="n">
        <v>0.06885933685737</v>
      </c>
      <c r="E41" s="0" t="n">
        <v>0.872468541381509</v>
      </c>
      <c r="F41" s="0" t="n">
        <v>0.98189528077787</v>
      </c>
      <c r="G41" s="0" t="n">
        <v>0.883101383160976</v>
      </c>
      <c r="H41" s="0" t="n">
        <v>0.982669446490925</v>
      </c>
      <c r="I41" s="0" t="n">
        <v>0.384275875790014</v>
      </c>
      <c r="J41" s="0" t="n">
        <v>0.427838300295885</v>
      </c>
      <c r="K41" s="0" t="n">
        <v>0.257569330492278</v>
      </c>
      <c r="L41" s="0" t="n">
        <v>0.267142349720488</v>
      </c>
      <c r="M41" s="0" t="n">
        <v>0.428599482059543</v>
      </c>
      <c r="N41" s="0" t="n">
        <v>0.48362731019284</v>
      </c>
      <c r="O41" s="0" t="n">
        <v>0.066055004544531</v>
      </c>
      <c r="P41" s="0" t="n">
        <v>0.078066515586047</v>
      </c>
      <c r="Q41" s="0" t="n">
        <v>5976.43141357638</v>
      </c>
      <c r="R41" s="0" t="n">
        <v>3063.06492940322</v>
      </c>
      <c r="S41" s="0" t="n">
        <v>3255.42905889332</v>
      </c>
      <c r="T41" s="0" t="n">
        <v>2830.19754061712</v>
      </c>
      <c r="U41" s="0" t="n">
        <v>4318.86566434343</v>
      </c>
      <c r="V41" s="0" t="n">
        <v>5220.97531329978</v>
      </c>
      <c r="W41" s="0" t="n">
        <v>3567.22584978709</v>
      </c>
      <c r="X41" s="0" t="n">
        <v>0.671044644896005</v>
      </c>
      <c r="Y41" s="0" t="n">
        <v>0.817325527196407</v>
      </c>
      <c r="Z41" s="0" t="n">
        <v>614.129305341422</v>
      </c>
      <c r="AA41" s="0" t="n">
        <v>611.238910903069</v>
      </c>
      <c r="AB41" s="0" t="n">
        <v>567.648681737064</v>
      </c>
      <c r="AC41" s="0" t="n">
        <v>816.212722799556</v>
      </c>
      <c r="AD41" s="0" t="n">
        <v>0.810013780352265</v>
      </c>
      <c r="AE41" s="0" t="n">
        <v>0.618100446534195</v>
      </c>
      <c r="AF41" s="0" t="n">
        <v>0.191913333818069</v>
      </c>
      <c r="AG41" s="0" t="n">
        <v>0.357333543553107</v>
      </c>
      <c r="AH41" s="0" t="n">
        <v>0.357836622758815</v>
      </c>
      <c r="AI41" s="0" t="n">
        <v>0.292439144816935</v>
      </c>
      <c r="AJ41" s="0" t="n">
        <v>0.281556424390713</v>
      </c>
      <c r="AK41" s="0" t="n">
        <v>0.32257165444867</v>
      </c>
      <c r="AL41" s="0" t="n">
        <v>0.301632349411463</v>
      </c>
      <c r="AM41" s="0" t="n">
        <v>0.289033409386</v>
      </c>
      <c r="AN41" s="0" t="n">
        <v>0.271966429203113</v>
      </c>
      <c r="AO41" s="0" t="n">
        <v>4404031</v>
      </c>
      <c r="AP41" s="0" t="n">
        <v>5826530</v>
      </c>
      <c r="AQ41" s="0" t="n">
        <v>2946008</v>
      </c>
      <c r="AR41" s="0" t="n">
        <v>3171516</v>
      </c>
      <c r="AS41" s="0" t="n">
        <v>281544</v>
      </c>
    </row>
    <row r="42" customFormat="false" ht="15" hidden="false" customHeight="false" outlineLevel="0" collapsed="false">
      <c r="A42" s="0" t="n">
        <v>89</v>
      </c>
      <c r="B42" s="0" t="n">
        <v>0.401331975420247</v>
      </c>
      <c r="C42" s="0" t="n">
        <v>0.531376094610476</v>
      </c>
      <c r="D42" s="0" t="n">
        <v>0.075035248362482</v>
      </c>
      <c r="E42" s="0" t="n">
        <v>0.872870179302364</v>
      </c>
      <c r="F42" s="0" t="n">
        <v>0.981514265694303</v>
      </c>
      <c r="G42" s="0" t="n">
        <v>0.883648618225127</v>
      </c>
      <c r="H42" s="0" t="n">
        <v>0.982694681049512</v>
      </c>
      <c r="I42" s="0" t="n">
        <v>0.384567235178772</v>
      </c>
      <c r="J42" s="0" t="n">
        <v>0.427305674397689</v>
      </c>
      <c r="K42" s="0" t="n">
        <v>0.257925243827186</v>
      </c>
      <c r="L42" s="0" t="n">
        <v>0.268191250432943</v>
      </c>
      <c r="M42" s="0" t="n">
        <v>0.423821983116112</v>
      </c>
      <c r="N42" s="0" t="n">
        <v>0.478052788593506</v>
      </c>
      <c r="O42" s="0" t="n">
        <v>0.071900819697947</v>
      </c>
      <c r="P42" s="0" t="n">
        <v>0.084919091675344</v>
      </c>
      <c r="Q42" s="0" t="n">
        <v>6056.41681448257</v>
      </c>
      <c r="R42" s="0" t="n">
        <v>3124.71855630753</v>
      </c>
      <c r="S42" s="0" t="n">
        <v>3290.96132298035</v>
      </c>
      <c r="T42" s="0" t="n">
        <v>2860.3493788452</v>
      </c>
      <c r="U42" s="0" t="n">
        <v>4371.687732509</v>
      </c>
      <c r="V42" s="0" t="n">
        <v>5292.29538481549</v>
      </c>
      <c r="W42" s="0" t="n">
        <v>3602.72474135195</v>
      </c>
      <c r="X42" s="0" t="n">
        <v>0.678536531079141</v>
      </c>
      <c r="Y42" s="0" t="n">
        <v>0.825284435418888</v>
      </c>
      <c r="Z42" s="0" t="n">
        <v>776.267693059859</v>
      </c>
      <c r="AA42" s="0" t="n">
        <v>757.768678514036</v>
      </c>
      <c r="AB42" s="0" t="n">
        <v>712.230793300115</v>
      </c>
      <c r="AC42" s="0" t="n">
        <v>951.182076298329</v>
      </c>
      <c r="AD42" s="0" t="n">
        <v>0.818960505087011</v>
      </c>
      <c r="AE42" s="0" t="n">
        <v>0.624299634089523</v>
      </c>
      <c r="AF42" s="0" t="n">
        <v>0.194660870997488</v>
      </c>
      <c r="AG42" s="0" t="n">
        <v>0.359126320228253</v>
      </c>
      <c r="AH42" s="0" t="n">
        <v>0.358748276501089</v>
      </c>
      <c r="AI42" s="0" t="n">
        <v>0.294788526226158</v>
      </c>
      <c r="AJ42" s="0" t="n">
        <v>0.283393178534532</v>
      </c>
      <c r="AK42" s="0" t="n">
        <v>0.325003554560116</v>
      </c>
      <c r="AL42" s="0" t="n">
        <v>0.302843315058563</v>
      </c>
      <c r="AM42" s="0" t="n">
        <v>0.291662201432434</v>
      </c>
      <c r="AN42" s="0" t="n">
        <v>0.273610461067834</v>
      </c>
      <c r="AO42" s="0" t="n">
        <v>4422894</v>
      </c>
      <c r="AP42" s="0" t="n">
        <v>5848117</v>
      </c>
      <c r="AQ42" s="0" t="n">
        <v>2955002</v>
      </c>
      <c r="AR42" s="0" t="n">
        <v>3183325</v>
      </c>
      <c r="AS42" s="0" t="n">
        <v>308191</v>
      </c>
    </row>
    <row r="43" customFormat="false" ht="15" hidden="false" customHeight="false" outlineLevel="0" collapsed="false">
      <c r="A43" s="0" t="n">
        <v>90</v>
      </c>
      <c r="B43" s="0" t="n">
        <v>0.401507628616322</v>
      </c>
      <c r="C43" s="0" t="n">
        <v>0.525385141916859</v>
      </c>
      <c r="D43" s="0" t="n">
        <v>0.081496742720785</v>
      </c>
      <c r="E43" s="0" t="n">
        <v>0.87350823964734</v>
      </c>
      <c r="F43" s="0" t="n">
        <v>0.981387267056673</v>
      </c>
      <c r="G43" s="0" t="n">
        <v>0.883316890406539</v>
      </c>
      <c r="H43" s="0" t="n">
        <v>0.982394374876919</v>
      </c>
      <c r="I43" s="0" t="n">
        <v>0.384258896010288</v>
      </c>
      <c r="J43" s="0" t="n">
        <v>0.426230927056854</v>
      </c>
      <c r="K43" s="0" t="n">
        <v>0.256790309738314</v>
      </c>
      <c r="L43" s="0" t="n">
        <v>0.267917521786204</v>
      </c>
      <c r="M43" s="0" t="n">
        <v>0.419282794353538</v>
      </c>
      <c r="N43" s="0" t="n">
        <v>0.47260362706718</v>
      </c>
      <c r="O43" s="0" t="n">
        <v>0.077995649781909</v>
      </c>
      <c r="P43" s="0" t="n">
        <v>0.092026154674999</v>
      </c>
      <c r="Q43" s="0" t="n">
        <v>6114.75703496119</v>
      </c>
      <c r="R43" s="0" t="n">
        <v>3190.39638499439</v>
      </c>
      <c r="S43" s="0" t="n">
        <v>3330.48714750087</v>
      </c>
      <c r="T43" s="0" t="n">
        <v>2888.71932725835</v>
      </c>
      <c r="U43" s="0" t="n">
        <v>4415.93323285981</v>
      </c>
      <c r="V43" s="0" t="n">
        <v>5356.18804065273</v>
      </c>
      <c r="W43" s="0" t="n">
        <v>3636.24905391931</v>
      </c>
      <c r="X43" s="0" t="n">
        <v>0.677832507693301</v>
      </c>
      <c r="Y43" s="0" t="n">
        <v>0.828859149381924</v>
      </c>
      <c r="Z43" s="0" t="n">
        <v>624.011542613507</v>
      </c>
      <c r="AA43" s="0" t="n">
        <v>616.253200549666</v>
      </c>
      <c r="AB43" s="0" t="n">
        <v>569.343275093365</v>
      </c>
      <c r="AC43" s="0" t="n">
        <v>821.599219123</v>
      </c>
      <c r="AD43" s="0" t="n">
        <v>0.824519996253629</v>
      </c>
      <c r="AE43" s="0" t="n">
        <v>0.624490664203936</v>
      </c>
      <c r="AF43" s="0" t="n">
        <v>0.200029332049693</v>
      </c>
      <c r="AG43" s="0" t="n">
        <v>0.359726514777177</v>
      </c>
      <c r="AH43" s="0" t="n">
        <v>0.359956375273565</v>
      </c>
      <c r="AI43" s="0" t="n">
        <v>0.295671316337185</v>
      </c>
      <c r="AJ43" s="0" t="n">
        <v>0.285188780924332</v>
      </c>
      <c r="AK43" s="0" t="n">
        <v>0.324438811327227</v>
      </c>
      <c r="AL43" s="0" t="n">
        <v>0.3039815519446</v>
      </c>
      <c r="AM43" s="0" t="n">
        <v>0.292023278179492</v>
      </c>
      <c r="AN43" s="0" t="n">
        <v>0.275282657035558</v>
      </c>
      <c r="AO43" s="0" t="n">
        <v>4435840</v>
      </c>
      <c r="AP43" s="0" t="n">
        <v>5859636</v>
      </c>
      <c r="AQ43" s="0" t="n">
        <v>2956146</v>
      </c>
      <c r="AR43" s="0" t="n">
        <v>3187373</v>
      </c>
      <c r="AS43" s="0" t="n">
        <v>335992</v>
      </c>
    </row>
    <row r="44" customFormat="false" ht="15" hidden="false" customHeight="false" outlineLevel="0" collapsed="false">
      <c r="A44" s="0" t="n">
        <v>91</v>
      </c>
      <c r="B44" s="0" t="n">
        <v>0.402686659514652</v>
      </c>
      <c r="C44" s="0" t="n">
        <v>0.518675898215686</v>
      </c>
      <c r="D44" s="0" t="n">
        <v>0.087754694082564</v>
      </c>
      <c r="E44" s="0" t="n">
        <v>0.874147552004515</v>
      </c>
      <c r="F44" s="0" t="n">
        <v>0.98077887660504</v>
      </c>
      <c r="G44" s="0" t="n">
        <v>0.885023382089439</v>
      </c>
      <c r="H44" s="0" t="n">
        <v>0.981963080417291</v>
      </c>
      <c r="I44" s="0" t="n">
        <v>0.38500793543205</v>
      </c>
      <c r="J44" s="0" t="n">
        <v>0.426334543141063</v>
      </c>
      <c r="K44" s="0" t="n">
        <v>0.257869956666362</v>
      </c>
      <c r="L44" s="0" t="n">
        <v>0.268794180329026</v>
      </c>
      <c r="M44" s="0" t="n">
        <v>0.41395451028563</v>
      </c>
      <c r="N44" s="0" t="n">
        <v>0.465930051906289</v>
      </c>
      <c r="O44" s="0" t="n">
        <v>0.08390209309124</v>
      </c>
      <c r="P44" s="0" t="n">
        <v>0.098776657478208</v>
      </c>
      <c r="Q44" s="0" t="n">
        <v>6172.56569117239</v>
      </c>
      <c r="R44" s="0" t="n">
        <v>3249.5811969869</v>
      </c>
      <c r="S44" s="0" t="n">
        <v>3358.37465813769</v>
      </c>
      <c r="T44" s="0" t="n">
        <v>2917.07116636207</v>
      </c>
      <c r="U44" s="0" t="n">
        <v>4456.74370989504</v>
      </c>
      <c r="V44" s="0" t="n">
        <v>5412.81496932155</v>
      </c>
      <c r="W44" s="0" t="n">
        <v>3670.04188767807</v>
      </c>
      <c r="X44" s="0" t="n">
        <v>0.684898412892139</v>
      </c>
      <c r="Y44" s="0" t="n">
        <v>0.834597571809651</v>
      </c>
      <c r="Z44" s="0" t="n">
        <v>633.363073447525</v>
      </c>
      <c r="AA44" s="0" t="n">
        <v>627.361397562568</v>
      </c>
      <c r="AB44" s="0" t="n">
        <v>584.135320761885</v>
      </c>
      <c r="AC44" s="0" t="n">
        <v>822.576659894946</v>
      </c>
      <c r="AD44" s="0" t="n">
        <v>0.829470926817054</v>
      </c>
      <c r="AE44" s="0" t="n">
        <v>0.634012310244305</v>
      </c>
      <c r="AF44" s="0" t="n">
        <v>0.195458616572749</v>
      </c>
      <c r="AG44" s="0" t="n">
        <v>0.361301088078222</v>
      </c>
      <c r="AH44" s="0" t="n">
        <v>0.359581743048494</v>
      </c>
      <c r="AI44" s="0" t="n">
        <v>0.297678775947463</v>
      </c>
      <c r="AJ44" s="0" t="n">
        <v>0.287085611756243</v>
      </c>
      <c r="AK44" s="0" t="n">
        <v>0.327406631572071</v>
      </c>
      <c r="AL44" s="0" t="n">
        <v>0.305432651871298</v>
      </c>
      <c r="AM44" s="0" t="n">
        <v>0.294229932494876</v>
      </c>
      <c r="AN44" s="0" t="n">
        <v>0.276821684042965</v>
      </c>
      <c r="AO44" s="0" t="n">
        <v>4463162</v>
      </c>
      <c r="AP44" s="0" t="n">
        <v>5889962</v>
      </c>
      <c r="AQ44" s="0" t="n">
        <v>2969728</v>
      </c>
      <c r="AR44" s="0" t="n">
        <v>3205113</v>
      </c>
      <c r="AS44" s="0" t="n">
        <v>363926</v>
      </c>
    </row>
    <row r="45" customFormat="false" ht="15" hidden="false" customHeight="false" outlineLevel="0" collapsed="false">
      <c r="A45" s="0" t="n">
        <v>92</v>
      </c>
      <c r="B45" s="0" t="n">
        <v>0.405298886617795</v>
      </c>
      <c r="C45" s="0" t="n">
        <v>0.512616620501686</v>
      </c>
      <c r="D45" s="0" t="n">
        <v>0.092719911482777</v>
      </c>
      <c r="E45" s="0" t="n">
        <v>0.873699887959226</v>
      </c>
      <c r="F45" s="0" t="n">
        <v>0.981596401059562</v>
      </c>
      <c r="G45" s="0" t="n">
        <v>0.884663976523389</v>
      </c>
      <c r="H45" s="0" t="n">
        <v>0.982825525217328</v>
      </c>
      <c r="I45" s="0" t="n">
        <v>0.386576531388657</v>
      </c>
      <c r="J45" s="0" t="n">
        <v>0.428465379669556</v>
      </c>
      <c r="K45" s="0" t="n">
        <v>0.25803537398953</v>
      </c>
      <c r="L45" s="0" t="n">
        <v>0.270198539384032</v>
      </c>
      <c r="M45" s="0" t="n">
        <v>0.408830670391858</v>
      </c>
      <c r="N45" s="0" t="n">
        <v>0.461024053783985</v>
      </c>
      <c r="O45" s="0" t="n">
        <v>0.088436812819267</v>
      </c>
      <c r="P45" s="0" t="n">
        <v>0.104040965396572</v>
      </c>
      <c r="Q45" s="0" t="n">
        <v>6229.02139075822</v>
      </c>
      <c r="R45" s="0" t="n">
        <v>3294.79055554743</v>
      </c>
      <c r="S45" s="0" t="n">
        <v>3394.45402978355</v>
      </c>
      <c r="T45" s="0" t="n">
        <v>2944.56783758208</v>
      </c>
      <c r="U45" s="0" t="n">
        <v>4506.18844337152</v>
      </c>
      <c r="V45" s="0" t="n">
        <v>5469.92114521884</v>
      </c>
      <c r="W45" s="0" t="n">
        <v>3703.3932458177</v>
      </c>
      <c r="X45" s="0" t="n">
        <v>0.688253402701971</v>
      </c>
      <c r="Y45" s="0" t="n">
        <v>0.839799939209669</v>
      </c>
      <c r="Z45" s="0" t="n">
        <v>634.761984240955</v>
      </c>
      <c r="AA45" s="0" t="n">
        <v>632.890809948323</v>
      </c>
      <c r="AB45" s="0" t="n">
        <v>591.127632994827</v>
      </c>
      <c r="AC45" s="0" t="n">
        <v>812.465342871497</v>
      </c>
      <c r="AD45" s="0" t="n">
        <v>0.835100481180369</v>
      </c>
      <c r="AE45" s="0" t="n">
        <v>0.638679894089679</v>
      </c>
      <c r="AF45" s="0" t="n">
        <v>0.19642058709069</v>
      </c>
      <c r="AG45" s="0" t="n">
        <v>0.359209738000585</v>
      </c>
      <c r="AH45" s="0" t="n">
        <v>0.360226876008587</v>
      </c>
      <c r="AI45" s="0" t="n">
        <v>0.296964982803977</v>
      </c>
      <c r="AJ45" s="0" t="n">
        <v>0.287621080047041</v>
      </c>
      <c r="AK45" s="0" t="n">
        <v>0.324047055539715</v>
      </c>
      <c r="AL45" s="0" t="n">
        <v>0.305610662477005</v>
      </c>
      <c r="AM45" s="0" t="n">
        <v>0.293086066077674</v>
      </c>
      <c r="AN45" s="0" t="n">
        <v>0.277949492383104</v>
      </c>
      <c r="AO45" s="0" t="n">
        <v>4472427</v>
      </c>
      <c r="AP45" s="0" t="n">
        <v>5895715</v>
      </c>
      <c r="AQ45" s="0" t="n">
        <v>2978595</v>
      </c>
      <c r="AR45" s="0" t="n">
        <v>3218769</v>
      </c>
      <c r="AS45" s="0" t="n">
        <v>384718</v>
      </c>
    </row>
    <row r="46" customFormat="false" ht="15" hidden="false" customHeight="false" outlineLevel="0" collapsed="false">
      <c r="A46" s="0" t="n">
        <v>93</v>
      </c>
      <c r="B46" s="0" t="n">
        <v>0.406333345863771</v>
      </c>
      <c r="C46" s="0" t="n">
        <v>0.504293909465277</v>
      </c>
      <c r="D46" s="0" t="n">
        <v>0.10015115538213</v>
      </c>
      <c r="E46" s="0" t="n">
        <v>0.873317797127655</v>
      </c>
      <c r="F46" s="0" t="n">
        <v>0.980964259168273</v>
      </c>
      <c r="G46" s="0" t="n">
        <v>0.883362938402621</v>
      </c>
      <c r="H46" s="0" t="n">
        <v>0.982252750743221</v>
      </c>
      <c r="I46" s="0" t="n">
        <v>0.386669698566015</v>
      </c>
      <c r="J46" s="0" t="n">
        <v>0.428520882971888</v>
      </c>
      <c r="K46" s="0" t="n">
        <v>0.257247166024742</v>
      </c>
      <c r="L46" s="0" t="n">
        <v>0.269775879662875</v>
      </c>
      <c r="M46" s="0" t="n">
        <v>0.401600359817794</v>
      </c>
      <c r="N46" s="0" t="n">
        <v>0.452391616736613</v>
      </c>
      <c r="O46" s="0" t="n">
        <v>0.095304550947757</v>
      </c>
      <c r="P46" s="0" t="n">
        <v>0.112118066249428</v>
      </c>
      <c r="Q46" s="0" t="n">
        <v>6307.6400620611</v>
      </c>
      <c r="R46" s="0" t="n">
        <v>3344.70283943415</v>
      </c>
      <c r="S46" s="0" t="n">
        <v>3424.040978835</v>
      </c>
      <c r="T46" s="0" t="n">
        <v>2980.72277354739</v>
      </c>
      <c r="U46" s="0" t="n">
        <v>4555.94943491408</v>
      </c>
      <c r="V46" s="0" t="n">
        <v>5533.98384694447</v>
      </c>
      <c r="W46" s="0" t="n">
        <v>3747.09981186206</v>
      </c>
      <c r="X46" s="0" t="n">
        <v>0.690666635962293</v>
      </c>
      <c r="Y46" s="0" t="n">
        <v>0.84612483967651</v>
      </c>
      <c r="Z46" s="0" t="n">
        <v>811.238127449412</v>
      </c>
      <c r="AA46" s="0" t="n">
        <v>792.969630951589</v>
      </c>
      <c r="AB46" s="0" t="n">
        <v>746.167896702733</v>
      </c>
      <c r="AC46" s="0" t="n">
        <v>971.839249884189</v>
      </c>
      <c r="AD46" s="0" t="n">
        <v>0.833980695692616</v>
      </c>
      <c r="AE46" s="0" t="n">
        <v>0.622823318081243</v>
      </c>
      <c r="AF46" s="0" t="n">
        <v>0.211157377611372</v>
      </c>
      <c r="AG46" s="0" t="n">
        <v>0.362830599850738</v>
      </c>
      <c r="AH46" s="0" t="n">
        <v>0.362845199671721</v>
      </c>
      <c r="AI46" s="0" t="n">
        <v>0.298007602907769</v>
      </c>
      <c r="AJ46" s="0" t="n">
        <v>0.288912277217027</v>
      </c>
      <c r="AK46" s="0" t="n">
        <v>0.325176843930561</v>
      </c>
      <c r="AL46" s="0" t="n">
        <v>0.306092247387006</v>
      </c>
      <c r="AM46" s="0" t="n">
        <v>0.29440541403094</v>
      </c>
      <c r="AN46" s="0" t="n">
        <v>0.278823944108895</v>
      </c>
      <c r="AO46" s="0" t="n">
        <v>4498854</v>
      </c>
      <c r="AP46" s="0" t="n">
        <v>5927399</v>
      </c>
      <c r="AQ46" s="0" t="n">
        <v>2991658</v>
      </c>
      <c r="AR46" s="0" t="n">
        <v>3233341</v>
      </c>
      <c r="AS46" s="0" t="n">
        <v>418281</v>
      </c>
    </row>
    <row r="47" customFormat="false" ht="15" hidden="false" customHeight="false" outlineLevel="0" collapsed="false">
      <c r="A47" s="0" t="n">
        <v>94</v>
      </c>
      <c r="B47" s="0" t="n">
        <v>0.404890139357901</v>
      </c>
      <c r="C47" s="0" t="n">
        <v>0.499882001399724</v>
      </c>
      <c r="D47" s="0" t="n">
        <v>0.106625065485039</v>
      </c>
      <c r="E47" s="0" t="n">
        <v>0.872789034816788</v>
      </c>
      <c r="F47" s="0" t="n">
        <v>0.980782759165478</v>
      </c>
      <c r="G47" s="0" t="n">
        <v>0.883284665878021</v>
      </c>
      <c r="H47" s="0" t="n">
        <v>0.982022650025193</v>
      </c>
      <c r="I47" s="0" t="n">
        <v>0.384709475397925</v>
      </c>
      <c r="J47" s="0" t="n">
        <v>0.427295052392461</v>
      </c>
      <c r="K47" s="0" t="n">
        <v>0.259984401272162</v>
      </c>
      <c r="L47" s="0" t="n">
        <v>0.272078650605908</v>
      </c>
      <c r="M47" s="0" t="n">
        <v>0.397598077626049</v>
      </c>
      <c r="N47" s="0" t="n">
        <v>0.447201091829851</v>
      </c>
      <c r="O47" s="0" t="n">
        <v>0.101310624832875</v>
      </c>
      <c r="P47" s="0" t="n">
        <v>0.119007372093222</v>
      </c>
      <c r="Q47" s="0" t="n">
        <v>6409.91568401152</v>
      </c>
      <c r="R47" s="0" t="n">
        <v>3411.67151443718</v>
      </c>
      <c r="S47" s="0" t="n">
        <v>3469.95385268886</v>
      </c>
      <c r="T47" s="0" t="n">
        <v>3023.08015327541</v>
      </c>
      <c r="U47" s="0" t="n">
        <v>4617.58616862352</v>
      </c>
      <c r="V47" s="0" t="n">
        <v>5623.21217934029</v>
      </c>
      <c r="W47" s="0" t="n">
        <v>3799.0759576775</v>
      </c>
      <c r="X47" s="0" t="n">
        <v>0.690766653955412</v>
      </c>
      <c r="Y47" s="0" t="n">
        <v>0.856244205311893</v>
      </c>
      <c r="Z47" s="0" t="n">
        <v>650.993724637974</v>
      </c>
      <c r="AA47" s="0" t="n">
        <v>648.167048118351</v>
      </c>
      <c r="AB47" s="0" t="n">
        <v>604.646756877193</v>
      </c>
      <c r="AC47" s="0" t="n">
        <v>847.119801910834</v>
      </c>
      <c r="AD47" s="0" t="n">
        <v>0.832549525602775</v>
      </c>
      <c r="AE47" s="0" t="n">
        <v>0.640287727213015</v>
      </c>
      <c r="AF47" s="0" t="n">
        <v>0.19226179838976</v>
      </c>
      <c r="AG47" s="0" t="n">
        <v>0.360295786581651</v>
      </c>
      <c r="AH47" s="0" t="n">
        <v>0.363401881922506</v>
      </c>
      <c r="AI47" s="0" t="n">
        <v>0.297137151786231</v>
      </c>
      <c r="AJ47" s="0" t="n">
        <v>0.289868802061151</v>
      </c>
      <c r="AK47" s="0" t="n">
        <v>0.32265726505282</v>
      </c>
      <c r="AL47" s="0" t="n">
        <v>0.307517168990671</v>
      </c>
      <c r="AM47" s="0" t="n">
        <v>0.293431494223615</v>
      </c>
      <c r="AN47" s="0" t="n">
        <v>0.279729161763751</v>
      </c>
      <c r="AO47" s="0" t="n">
        <v>4505670</v>
      </c>
      <c r="AP47" s="0" t="n">
        <v>5944379</v>
      </c>
      <c r="AQ47" s="0" t="n">
        <v>2985921</v>
      </c>
      <c r="AR47" s="0" t="n">
        <v>3234086</v>
      </c>
      <c r="AS47" s="0" t="n">
        <v>445933</v>
      </c>
    </row>
    <row r="48" customFormat="false" ht="15" hidden="false" customHeight="false" outlineLevel="0" collapsed="false">
      <c r="A48" s="0" t="n">
        <v>95</v>
      </c>
      <c r="B48" s="0" t="n">
        <v>0.406822427384103</v>
      </c>
      <c r="C48" s="0" t="n">
        <v>0.495688630792451</v>
      </c>
      <c r="D48" s="0" t="n">
        <v>0.109693719739147</v>
      </c>
      <c r="E48" s="0" t="n">
        <v>0.870488235814242</v>
      </c>
      <c r="F48" s="0" t="n">
        <v>0.980711582094475</v>
      </c>
      <c r="G48" s="0" t="n">
        <v>0.881570493866721</v>
      </c>
      <c r="H48" s="0" t="n">
        <v>0.982031434947639</v>
      </c>
      <c r="I48" s="0" t="n">
        <v>0.38517483966049</v>
      </c>
      <c r="J48" s="0" t="n">
        <v>0.428933291838564</v>
      </c>
      <c r="K48" s="0" t="n">
        <v>0.261770687307597</v>
      </c>
      <c r="L48" s="0" t="n">
        <v>0.274741389170397</v>
      </c>
      <c r="M48" s="0" t="n">
        <v>0.393011976645078</v>
      </c>
      <c r="N48" s="0" t="n">
        <v>0.443211216355323</v>
      </c>
      <c r="O48" s="0" t="n">
        <v>0.103856764200458</v>
      </c>
      <c r="P48" s="0" t="n">
        <v>0.122158738771808</v>
      </c>
      <c r="Q48" s="0" t="n">
        <v>6485.07158819207</v>
      </c>
      <c r="R48" s="0" t="n">
        <v>3499.71301881153</v>
      </c>
      <c r="S48" s="0" t="n">
        <v>3530.2396411085</v>
      </c>
      <c r="T48" s="0" t="n">
        <v>3070.83642165888</v>
      </c>
      <c r="U48" s="0" t="n">
        <v>4687.36062106565</v>
      </c>
      <c r="V48" s="0" t="n">
        <v>5723.39493860935</v>
      </c>
      <c r="W48" s="0" t="n">
        <v>3858.52413030791</v>
      </c>
      <c r="X48" s="0" t="n">
        <v>0.705116391121608</v>
      </c>
      <c r="Y48" s="0" t="n">
        <v>0.865413317842207</v>
      </c>
      <c r="Z48" s="0" t="n">
        <v>661.893808270028</v>
      </c>
      <c r="AA48" s="0" t="n">
        <v>660.200442773406</v>
      </c>
      <c r="AB48" s="0" t="n">
        <v>617.841400056621</v>
      </c>
      <c r="AC48" s="0" t="n">
        <v>855.151114263711</v>
      </c>
      <c r="AD48" s="0" t="n">
        <v>0.829563342228092</v>
      </c>
      <c r="AE48" s="0" t="n">
        <v>0.640570025516058</v>
      </c>
      <c r="AF48" s="0" t="n">
        <v>0.188993316712035</v>
      </c>
      <c r="AG48" s="0" t="n">
        <v>0.36235914355207</v>
      </c>
      <c r="AH48" s="0" t="n">
        <v>0.365067380593527</v>
      </c>
      <c r="AI48" s="0" t="n">
        <v>0.299125248084292</v>
      </c>
      <c r="AJ48" s="0" t="n">
        <v>0.290657226678281</v>
      </c>
      <c r="AK48" s="0" t="n">
        <v>0.326446853532568</v>
      </c>
      <c r="AL48" s="0" t="n">
        <v>0.308620322855758</v>
      </c>
      <c r="AM48" s="0" t="n">
        <v>0.29524823324993</v>
      </c>
      <c r="AN48" s="0" t="n">
        <v>0.280455978012379</v>
      </c>
      <c r="AO48" s="0" t="n">
        <v>4517562</v>
      </c>
      <c r="AP48" s="0" t="n">
        <v>5963514</v>
      </c>
      <c r="AQ48" s="0" t="n">
        <v>2996702</v>
      </c>
      <c r="AR48" s="0" t="n">
        <v>3254697</v>
      </c>
      <c r="AS48" s="0" t="n">
        <v>459257</v>
      </c>
    </row>
    <row r="49" customFormat="false" ht="15" hidden="false" customHeight="false" outlineLevel="0" collapsed="false">
      <c r="A49" s="0" t="n">
        <v>96</v>
      </c>
      <c r="B49" s="0" t="n">
        <v>0.407790886676055</v>
      </c>
      <c r="C49" s="0" t="n">
        <v>0.491283675187052</v>
      </c>
      <c r="D49" s="0" t="n">
        <v>0.11387157171368</v>
      </c>
      <c r="E49" s="0" t="n">
        <v>0.868824608095025</v>
      </c>
      <c r="F49" s="0" t="n">
        <v>0.980386776065835</v>
      </c>
      <c r="G49" s="0" t="n">
        <v>0.879356426048901</v>
      </c>
      <c r="H49" s="0" t="n">
        <v>0.981812911664235</v>
      </c>
      <c r="I49" s="0" t="n">
        <v>0.385028482260763</v>
      </c>
      <c r="J49" s="0" t="n">
        <v>0.4293219121822</v>
      </c>
      <c r="K49" s="0" t="n">
        <v>0.261652337063352</v>
      </c>
      <c r="L49" s="0" t="n">
        <v>0.275781034153259</v>
      </c>
      <c r="M49" s="0" t="n">
        <v>0.388504226144949</v>
      </c>
      <c r="N49" s="0" t="n">
        <v>0.438780241500812</v>
      </c>
      <c r="O49" s="0" t="n">
        <v>0.107515395419798</v>
      </c>
      <c r="P49" s="0" t="n">
        <v>0.126687846652361</v>
      </c>
      <c r="Q49" s="0" t="n">
        <v>6583.50429332549</v>
      </c>
      <c r="R49" s="0" t="n">
        <v>3590.31484385275</v>
      </c>
      <c r="S49" s="0" t="n">
        <v>3587.21281197223</v>
      </c>
      <c r="T49" s="0" t="n">
        <v>3123.62840205675</v>
      </c>
      <c r="U49" s="0" t="n">
        <v>4762.09398375902</v>
      </c>
      <c r="V49" s="0" t="n">
        <v>5828.83590143293</v>
      </c>
      <c r="W49" s="0" t="n">
        <v>3924.18049893286</v>
      </c>
      <c r="X49" s="0" t="n">
        <v>0.712939140276895</v>
      </c>
      <c r="Y49" s="0" t="n">
        <v>0.876037184588409</v>
      </c>
      <c r="Z49" s="0" t="n">
        <v>673.136801381319</v>
      </c>
      <c r="AA49" s="0" t="n">
        <v>673.609582434456</v>
      </c>
      <c r="AB49" s="0" t="n">
        <v>634.274489554146</v>
      </c>
      <c r="AC49" s="0" t="n">
        <v>862.194130890054</v>
      </c>
      <c r="AD49" s="0" t="n">
        <v>0.829504399845394</v>
      </c>
      <c r="AE49" s="0" t="n">
        <v>0.648907447727267</v>
      </c>
      <c r="AF49" s="0" t="n">
        <v>0.180596952118127</v>
      </c>
      <c r="AG49" s="0" t="n">
        <v>0.363678883013875</v>
      </c>
      <c r="AH49" s="0" t="n">
        <v>0.366707461480309</v>
      </c>
      <c r="AI49" s="0" t="n">
        <v>0.29918745391794</v>
      </c>
      <c r="AJ49" s="0" t="n">
        <v>0.291138737602751</v>
      </c>
      <c r="AK49" s="0" t="n">
        <v>0.328477612365006</v>
      </c>
      <c r="AL49" s="0" t="n">
        <v>0.310683184626841</v>
      </c>
      <c r="AM49" s="0" t="n">
        <v>0.294977970578288</v>
      </c>
      <c r="AN49" s="0" t="n">
        <v>0.280887233975799</v>
      </c>
      <c r="AO49" s="0" t="n">
        <v>4511932</v>
      </c>
      <c r="AP49" s="0" t="n">
        <v>5957235</v>
      </c>
      <c r="AQ49" s="0" t="n">
        <v>2990831</v>
      </c>
      <c r="AR49" s="0" t="n">
        <v>3252243</v>
      </c>
      <c r="AS49" s="0" t="n">
        <v>475967</v>
      </c>
    </row>
    <row r="50" customFormat="false" ht="15" hidden="false" customHeight="false" outlineLevel="0" collapsed="false">
      <c r="A50" s="0" t="n">
        <v>97</v>
      </c>
      <c r="B50" s="0" t="n">
        <v>0.407981987012894</v>
      </c>
      <c r="C50" s="0" t="n">
        <v>0.485609179273132</v>
      </c>
      <c r="D50" s="0" t="n">
        <v>0.119814047170734</v>
      </c>
      <c r="E50" s="0" t="n">
        <v>0.868513041321485</v>
      </c>
      <c r="F50" s="0" t="n">
        <v>0.980260715524569</v>
      </c>
      <c r="G50" s="0" t="n">
        <v>0.878548667129744</v>
      </c>
      <c r="H50" s="0" t="n">
        <v>0.981679478251199</v>
      </c>
      <c r="I50" s="0" t="n">
        <v>0.384427498905456</v>
      </c>
      <c r="J50" s="0" t="n">
        <v>0.428989839879466</v>
      </c>
      <c r="K50" s="0" t="n">
        <v>0.262127065157924</v>
      </c>
      <c r="L50" s="0" t="n">
        <v>0.276738434488803</v>
      </c>
      <c r="M50" s="0" t="n">
        <v>0.383820130931535</v>
      </c>
      <c r="N50" s="0" t="n">
        <v>0.433203231537946</v>
      </c>
      <c r="O50" s="0" t="n">
        <v>0.112896686505255</v>
      </c>
      <c r="P50" s="0" t="n">
        <v>0.132941615716014</v>
      </c>
      <c r="Q50" s="0" t="n">
        <v>6566.37232837191</v>
      </c>
      <c r="R50" s="0" t="n">
        <v>3623.10406526158</v>
      </c>
      <c r="S50" s="0" t="n">
        <v>3587.90229439549</v>
      </c>
      <c r="T50" s="0" t="n">
        <v>3122.28971063688</v>
      </c>
      <c r="U50" s="0" t="n">
        <v>4753.33104191544</v>
      </c>
      <c r="V50" s="0" t="n">
        <v>5835.68355827577</v>
      </c>
      <c r="W50" s="0" t="n">
        <v>3921.53248708924</v>
      </c>
      <c r="X50" s="0" t="n">
        <v>0.697510847740129</v>
      </c>
      <c r="Y50" s="0" t="n">
        <v>0.867616684792762</v>
      </c>
      <c r="Z50" s="0" t="n">
        <v>853.896180763494</v>
      </c>
      <c r="AA50" s="0" t="n">
        <v>826.85763237075</v>
      </c>
      <c r="AB50" s="0" t="n">
        <v>780.0146745388</v>
      </c>
      <c r="AC50" s="0" t="n">
        <v>1041.03938571544</v>
      </c>
      <c r="AD50" s="0" t="n">
        <v>0.846984117984735</v>
      </c>
      <c r="AE50" s="0" t="n">
        <v>0.647814988326771</v>
      </c>
      <c r="AF50" s="0" t="n">
        <v>0.199169129657964</v>
      </c>
      <c r="AG50" s="0" t="n">
        <v>0.363380425581386</v>
      </c>
      <c r="AH50" s="0" t="n">
        <v>0.368639831438186</v>
      </c>
      <c r="AI50" s="0" t="n">
        <v>0.299592944513117</v>
      </c>
      <c r="AJ50" s="0" t="n">
        <v>0.292453938571938</v>
      </c>
      <c r="AK50" s="0" t="n">
        <v>0.327221183529328</v>
      </c>
      <c r="AL50" s="0" t="n">
        <v>0.310913500391828</v>
      </c>
      <c r="AM50" s="0" t="n">
        <v>0.295804884103312</v>
      </c>
      <c r="AN50" s="0" t="n">
        <v>0.283013293061587</v>
      </c>
      <c r="AO50" s="0" t="n">
        <v>4519232</v>
      </c>
      <c r="AP50" s="0" t="n">
        <v>5968280</v>
      </c>
      <c r="AQ50" s="0" t="n">
        <v>2991395</v>
      </c>
      <c r="AR50" s="0" t="n">
        <v>3256394</v>
      </c>
      <c r="AS50" s="0" t="n">
        <v>502058</v>
      </c>
    </row>
    <row r="51" customFormat="false" ht="15" hidden="false" customHeight="false" outlineLevel="0" collapsed="false">
      <c r="A51" s="0" t="n">
        <v>98</v>
      </c>
      <c r="B51" s="0" t="n">
        <v>0.406125359689729</v>
      </c>
      <c r="C51" s="0" t="n">
        <v>0.480031217791758</v>
      </c>
      <c r="D51" s="0" t="n">
        <v>0.128136166764967</v>
      </c>
      <c r="E51" s="0" t="n">
        <v>0.868922045688145</v>
      </c>
      <c r="F51" s="0" t="n">
        <v>0.978844676642044</v>
      </c>
      <c r="G51" s="0" t="n">
        <v>0.879855057804862</v>
      </c>
      <c r="H51" s="0" t="n">
        <v>0.981248027021908</v>
      </c>
      <c r="I51" s="0" t="n">
        <v>0.382211142212586</v>
      </c>
      <c r="J51" s="0" t="n">
        <v>0.426043047751331</v>
      </c>
      <c r="K51" s="0" t="n">
        <v>0.262037493263444</v>
      </c>
      <c r="L51" s="0" t="n">
        <v>0.275675810762464</v>
      </c>
      <c r="M51" s="0" t="n">
        <v>0.379571017930283</v>
      </c>
      <c r="N51" s="0" t="n">
        <v>0.427129764084433</v>
      </c>
      <c r="O51" s="0" t="n">
        <v>0.120591018239778</v>
      </c>
      <c r="P51" s="0" t="n">
        <v>0.141449639076541</v>
      </c>
      <c r="Q51" s="0" t="n">
        <v>6637.49269532316</v>
      </c>
      <c r="R51" s="0" t="n">
        <v>3696.82255530718</v>
      </c>
      <c r="S51" s="0" t="n">
        <v>3633.85317956834</v>
      </c>
      <c r="T51" s="0" t="n">
        <v>3158.63635428777</v>
      </c>
      <c r="U51" s="0" t="n">
        <v>4799.41768244546</v>
      </c>
      <c r="V51" s="0" t="n">
        <v>5899.1738790316</v>
      </c>
      <c r="W51" s="0" t="n">
        <v>3966.0017542299</v>
      </c>
      <c r="X51" s="0" t="n">
        <v>0.707524198624564</v>
      </c>
      <c r="Y51" s="0" t="n">
        <v>0.873617678192754</v>
      </c>
      <c r="Z51" s="0" t="n">
        <v>686.804163102465</v>
      </c>
      <c r="AA51" s="0" t="n">
        <v>681.650514844987</v>
      </c>
      <c r="AB51" s="0" t="n">
        <v>639.41292670024</v>
      </c>
      <c r="AC51" s="0" t="n">
        <v>909.36184233121</v>
      </c>
      <c r="AD51" s="0" t="n">
        <v>0.850248735984552</v>
      </c>
      <c r="AE51" s="0" t="n">
        <v>0.667838466680204</v>
      </c>
      <c r="AF51" s="0" t="n">
        <v>0.182410269304348</v>
      </c>
      <c r="AG51" s="0" t="n">
        <v>0.363808088780775</v>
      </c>
      <c r="AH51" s="0" t="n">
        <v>0.36871022223536</v>
      </c>
      <c r="AI51" s="0" t="n">
        <v>0.301044579599894</v>
      </c>
      <c r="AJ51" s="0" t="n">
        <v>0.293816740856928</v>
      </c>
      <c r="AK51" s="0" t="n">
        <v>0.328789187459355</v>
      </c>
      <c r="AL51" s="0" t="n">
        <v>0.312549624160457</v>
      </c>
      <c r="AM51" s="0" t="n">
        <v>0.297012539593355</v>
      </c>
      <c r="AN51" s="0" t="n">
        <v>0.283735342559562</v>
      </c>
      <c r="AO51" s="0" t="n">
        <v>4526640</v>
      </c>
      <c r="AP51" s="0" t="n">
        <v>5968190</v>
      </c>
      <c r="AQ51" s="0" t="n">
        <v>2979702</v>
      </c>
      <c r="AR51" s="0" t="n">
        <v>3246505</v>
      </c>
      <c r="AS51" s="0" t="n">
        <v>537701</v>
      </c>
    </row>
    <row r="52" customFormat="false" ht="15" hidden="false" customHeight="false" outlineLevel="0" collapsed="false">
      <c r="A52" s="0" t="n">
        <v>99</v>
      </c>
      <c r="B52" s="0" t="n">
        <v>0.407553780450543</v>
      </c>
      <c r="C52" s="0" t="n">
        <v>0.47431915167741</v>
      </c>
      <c r="D52" s="0" t="n">
        <v>0.1329729989762</v>
      </c>
      <c r="E52" s="0" t="n">
        <v>0.868263534567602</v>
      </c>
      <c r="F52" s="0" t="n">
        <v>0.978211884970342</v>
      </c>
      <c r="G52" s="0" t="n">
        <v>0.879502412877254</v>
      </c>
      <c r="H52" s="0" t="n">
        <v>0.980615815659456</v>
      </c>
      <c r="I52" s="0" t="n">
        <v>0.382179926120778</v>
      </c>
      <c r="J52" s="0" t="n">
        <v>0.426720529410622</v>
      </c>
      <c r="K52" s="0" t="n">
        <v>0.261493185679106</v>
      </c>
      <c r="L52" s="0" t="n">
        <v>0.273595918146685</v>
      </c>
      <c r="M52" s="0" t="n">
        <v>0.375311003117792</v>
      </c>
      <c r="N52" s="0" t="n">
        <v>0.421316146803533</v>
      </c>
      <c r="O52" s="0" t="n">
        <v>0.124694244937692</v>
      </c>
      <c r="P52" s="0" t="n">
        <v>0.146535321772421</v>
      </c>
      <c r="Q52" s="0" t="n">
        <v>6706.15166425189</v>
      </c>
      <c r="R52" s="0" t="n">
        <v>3756.54364831013</v>
      </c>
      <c r="S52" s="0" t="n">
        <v>3674.45843224897</v>
      </c>
      <c r="T52" s="0" t="n">
        <v>3189.37614163816</v>
      </c>
      <c r="U52" s="0" t="n">
        <v>4852.54389078296</v>
      </c>
      <c r="V52" s="0" t="n">
        <v>5959.52241499497</v>
      </c>
      <c r="W52" s="0" t="n">
        <v>4003.97734491013</v>
      </c>
      <c r="X52" s="0" t="n">
        <v>0.710072625334832</v>
      </c>
      <c r="Y52" s="0" t="n">
        <v>0.879313747449357</v>
      </c>
      <c r="Z52" s="0" t="n">
        <v>690.909207603459</v>
      </c>
      <c r="AA52" s="0" t="n">
        <v>683.264698589834</v>
      </c>
      <c r="AB52" s="0" t="n">
        <v>641.875425260171</v>
      </c>
      <c r="AC52" s="0" t="n">
        <v>887.92944057537</v>
      </c>
      <c r="AD52" s="0" t="n">
        <v>0.841721438980411</v>
      </c>
      <c r="AE52" s="0" t="n">
        <v>0.660626921126958</v>
      </c>
      <c r="AF52" s="0" t="n">
        <v>0.181094517853453</v>
      </c>
      <c r="AG52" s="0" t="n">
        <v>0.366015849471431</v>
      </c>
      <c r="AH52" s="0" t="n">
        <v>0.369883830480509</v>
      </c>
      <c r="AI52" s="0" t="n">
        <v>0.304926199367571</v>
      </c>
      <c r="AJ52" s="0" t="n">
        <v>0.295330559129439</v>
      </c>
      <c r="AK52" s="0" t="n">
        <v>0.330915679840893</v>
      </c>
      <c r="AL52" s="0" t="n">
        <v>0.313305871174463</v>
      </c>
      <c r="AM52" s="0" t="n">
        <v>0.300881489520557</v>
      </c>
      <c r="AN52" s="0" t="n">
        <v>0.284896469585655</v>
      </c>
      <c r="AO52" s="0" t="n">
        <v>4536514</v>
      </c>
      <c r="AP52" s="0" t="n">
        <v>5968225</v>
      </c>
      <c r="AQ52" s="0" t="n">
        <v>2988456</v>
      </c>
      <c r="AR52" s="0" t="n">
        <v>3254042</v>
      </c>
      <c r="AS52" s="0" t="n">
        <v>558362</v>
      </c>
    </row>
    <row r="53" customFormat="false" ht="15" hidden="false" customHeight="false" outlineLevel="0" collapsed="false">
      <c r="A53" s="0" t="n">
        <v>100</v>
      </c>
      <c r="B53" s="0" t="n">
        <v>0.408869027877845</v>
      </c>
      <c r="C53" s="0" t="n">
        <v>0.469430101439828</v>
      </c>
      <c r="D53" s="0" t="n">
        <v>0.138391410589235</v>
      </c>
      <c r="E53" s="0" t="n">
        <v>0.864069190256777</v>
      </c>
      <c r="F53" s="0" t="n">
        <v>0.977312114643206</v>
      </c>
      <c r="G53" s="0" t="n">
        <v>0.875706060408266</v>
      </c>
      <c r="H53" s="0" t="n">
        <v>0.979705042861106</v>
      </c>
      <c r="I53" s="0" t="n">
        <v>0.380996656911366</v>
      </c>
      <c r="J53" s="0" t="n">
        <v>0.427160675725311</v>
      </c>
      <c r="K53" s="0" t="n">
        <v>0.262826976847035</v>
      </c>
      <c r="L53" s="0" t="n">
        <v>0.276902808973794</v>
      </c>
      <c r="M53" s="0" t="n">
        <v>0.369667942359806</v>
      </c>
      <c r="N53" s="0" t="n">
        <v>0.416711991234986</v>
      </c>
      <c r="O53" s="0" t="n">
        <v>0.128957346203048</v>
      </c>
      <c r="P53" s="0" t="n">
        <v>0.151739862579044</v>
      </c>
      <c r="Q53" s="0" t="n">
        <v>6748.85052439334</v>
      </c>
      <c r="R53" s="0" t="n">
        <v>3806.32259485383</v>
      </c>
      <c r="S53" s="0" t="n">
        <v>3707.74656854189</v>
      </c>
      <c r="T53" s="0" t="n">
        <v>3214.82068653104</v>
      </c>
      <c r="U53" s="0" t="n">
        <v>4890.96199455931</v>
      </c>
      <c r="V53" s="0" t="n">
        <v>6021.58798351994</v>
      </c>
      <c r="W53" s="0" t="n">
        <v>4035.2896822145</v>
      </c>
      <c r="X53" s="0" t="n">
        <v>0.708386585156291</v>
      </c>
      <c r="Y53" s="0" t="n">
        <v>0.882148815476203</v>
      </c>
      <c r="Z53" s="0" t="n">
        <v>697.920195705852</v>
      </c>
      <c r="AA53" s="0" t="n">
        <v>691.239965089127</v>
      </c>
      <c r="AB53" s="0" t="n">
        <v>651.437110713966</v>
      </c>
      <c r="AC53" s="0" t="n">
        <v>893.060447055141</v>
      </c>
      <c r="AD53" s="0" t="n">
        <v>0.838421287383489</v>
      </c>
      <c r="AE53" s="0" t="n">
        <v>0.661674399100318</v>
      </c>
      <c r="AF53" s="0" t="n">
        <v>0.176791872367192</v>
      </c>
      <c r="AG53" s="0" t="n">
        <v>0.369844173538712</v>
      </c>
      <c r="AH53" s="0" t="n">
        <v>0.372115899712324</v>
      </c>
      <c r="AI53" s="0" t="n">
        <v>0.308304407360127</v>
      </c>
      <c r="AJ53" s="0" t="n">
        <v>0.29649413934074</v>
      </c>
      <c r="AK53" s="0" t="n">
        <v>0.334034592887642</v>
      </c>
      <c r="AL53" s="0" t="n">
        <v>0.315077910890121</v>
      </c>
      <c r="AM53" s="0" t="n">
        <v>0.304232254679248</v>
      </c>
      <c r="AN53" s="0" t="n">
        <v>0.28606055420748</v>
      </c>
      <c r="AO53" s="0" t="n">
        <v>4529572</v>
      </c>
      <c r="AP53" s="0" t="n">
        <v>5966199</v>
      </c>
      <c r="AQ53" s="0" t="n">
        <v>2983849</v>
      </c>
      <c r="AR53" s="0" t="n">
        <v>3255615</v>
      </c>
      <c r="AS53" s="0" t="n">
        <v>580852</v>
      </c>
    </row>
    <row r="54" customFormat="false" ht="15" hidden="false" customHeight="false" outlineLevel="0" collapsed="false">
      <c r="A54" s="0" t="n">
        <v>101</v>
      </c>
      <c r="B54" s="0" t="n">
        <v>0.410264077802332</v>
      </c>
      <c r="C54" s="0" t="n">
        <v>0.464660418423851</v>
      </c>
      <c r="D54" s="0" t="n">
        <v>0.143595598806629</v>
      </c>
      <c r="E54" s="0" t="n">
        <v>0.860129685268992</v>
      </c>
      <c r="F54" s="0" t="n">
        <v>0.975413301246469</v>
      </c>
      <c r="G54" s="0" t="n">
        <v>0.872450536623369</v>
      </c>
      <c r="H54" s="0" t="n">
        <v>0.978103210783766</v>
      </c>
      <c r="I54" s="0" t="n">
        <v>0.379914152627072</v>
      </c>
      <c r="J54" s="0" t="n">
        <v>0.426753394106327</v>
      </c>
      <c r="K54" s="0" t="n">
        <v>0.261502810421636</v>
      </c>
      <c r="L54" s="0" t="n">
        <v>0.276403674667063</v>
      </c>
      <c r="M54" s="0" t="n">
        <v>0.364392684379956</v>
      </c>
      <c r="N54" s="0" t="n">
        <v>0.412291425412859</v>
      </c>
      <c r="O54" s="0" t="n">
        <v>0.13297289037302</v>
      </c>
      <c r="P54" s="0" t="n">
        <v>0.156560742920463</v>
      </c>
      <c r="Q54" s="0" t="n">
        <v>6784.28974114807</v>
      </c>
      <c r="R54" s="0" t="n">
        <v>3865.41897833684</v>
      </c>
      <c r="S54" s="0" t="n">
        <v>3742.16294396706</v>
      </c>
      <c r="T54" s="0" t="n">
        <v>3235.01875575609</v>
      </c>
      <c r="U54" s="0" t="n">
        <v>4926.58267119802</v>
      </c>
      <c r="V54" s="0" t="n">
        <v>6069.49510809151</v>
      </c>
      <c r="W54" s="0" t="n">
        <v>4060.0847007013</v>
      </c>
      <c r="X54" s="0" t="n">
        <v>0.711277380506898</v>
      </c>
      <c r="Y54" s="0" t="n">
        <v>0.883348277239852</v>
      </c>
      <c r="Z54" s="0" t="n">
        <v>881.93961824357</v>
      </c>
      <c r="AA54" s="0" t="n">
        <v>861.633714929596</v>
      </c>
      <c r="AB54" s="0" t="n">
        <v>819.93047405635</v>
      </c>
      <c r="AC54" s="0" t="n">
        <v>1094.56024139685</v>
      </c>
      <c r="AD54" s="0" t="n">
        <v>0.850967392057678</v>
      </c>
      <c r="AE54" s="0" t="n">
        <v>0.673029275705699</v>
      </c>
      <c r="AF54" s="0" t="n">
        <v>0.177938116351978</v>
      </c>
      <c r="AG54" s="0" t="n">
        <v>0.369511285891965</v>
      </c>
      <c r="AH54" s="0" t="n">
        <v>0.374628418632613</v>
      </c>
      <c r="AI54" s="0" t="n">
        <v>0.305862346019638</v>
      </c>
      <c r="AJ54" s="0" t="n">
        <v>0.29807474886646</v>
      </c>
      <c r="AK54" s="0" t="n">
        <v>0.333586951399391</v>
      </c>
      <c r="AL54" s="0" t="n">
        <v>0.316628072441046</v>
      </c>
      <c r="AM54" s="0" t="n">
        <v>0.302073513789794</v>
      </c>
      <c r="AN54" s="0" t="n">
        <v>0.28697663429617</v>
      </c>
      <c r="AO54" s="0" t="n">
        <v>4527467</v>
      </c>
      <c r="AP54" s="0" t="n">
        <v>5954288</v>
      </c>
      <c r="AQ54" s="0" t="n">
        <v>2980780</v>
      </c>
      <c r="AR54" s="0" t="n">
        <v>3253956</v>
      </c>
      <c r="AS54" s="0" t="n">
        <v>602168</v>
      </c>
    </row>
    <row r="55" customFormat="false" ht="15" hidden="false" customHeight="false" outlineLevel="0" collapsed="false">
      <c r="A55" s="0" t="n">
        <v>102</v>
      </c>
      <c r="B55" s="0" t="n">
        <v>0.410244155225303</v>
      </c>
      <c r="C55" s="0" t="n">
        <v>0.458800964946243</v>
      </c>
      <c r="D55" s="0" t="n">
        <v>0.149920719540161</v>
      </c>
      <c r="E55" s="0" t="n">
        <v>0.857327092279135</v>
      </c>
      <c r="F55" s="0" t="n">
        <v>0.97459428262513</v>
      </c>
      <c r="G55" s="0" t="n">
        <v>0.870400471551527</v>
      </c>
      <c r="H55" s="0" t="n">
        <v>0.977141799780701</v>
      </c>
      <c r="I55" s="0" t="n">
        <v>0.378420539743644</v>
      </c>
      <c r="J55" s="0" t="n">
        <v>0.425543433612558</v>
      </c>
      <c r="K55" s="0" t="n">
        <v>0.260117281299738</v>
      </c>
      <c r="L55" s="0" t="n">
        <v>0.275242772165149</v>
      </c>
      <c r="M55" s="0" t="n">
        <v>0.358110154401477</v>
      </c>
      <c r="N55" s="0" t="n">
        <v>0.406609135453534</v>
      </c>
      <c r="O55" s="0" t="n">
        <v>0.138291012521522</v>
      </c>
      <c r="P55" s="0" t="n">
        <v>0.16307116021395</v>
      </c>
      <c r="Q55" s="0" t="n">
        <v>6828.98298723372</v>
      </c>
      <c r="R55" s="0" t="n">
        <v>3908.01909756302</v>
      </c>
      <c r="S55" s="0" t="n">
        <v>3764.37282683585</v>
      </c>
      <c r="T55" s="0" t="n">
        <v>3248.65664817172</v>
      </c>
      <c r="U55" s="0" t="n">
        <v>4953.85497144797</v>
      </c>
      <c r="V55" s="0" t="n">
        <v>6103.54662271553</v>
      </c>
      <c r="W55" s="0" t="n">
        <v>4076.54430701856</v>
      </c>
      <c r="X55" s="0" t="n">
        <v>0.717382421672947</v>
      </c>
      <c r="Y55" s="0" t="n">
        <v>0.886225730433394</v>
      </c>
      <c r="Z55" s="0" t="n">
        <v>710.597431490485</v>
      </c>
      <c r="AA55" s="0" t="n">
        <v>702.007927843764</v>
      </c>
      <c r="AB55" s="0" t="n">
        <v>658.351058080306</v>
      </c>
      <c r="AC55" s="0" t="n">
        <v>920.865568211284</v>
      </c>
      <c r="AD55" s="0" t="n">
        <v>0.851300514962284</v>
      </c>
      <c r="AE55" s="0" t="n">
        <v>0.662294551023524</v>
      </c>
      <c r="AF55" s="0" t="n">
        <v>0.18900596393876</v>
      </c>
      <c r="AG55" s="0" t="n">
        <v>0.370100674478586</v>
      </c>
      <c r="AH55" s="0" t="n">
        <v>0.376324975640413</v>
      </c>
      <c r="AI55" s="0" t="n">
        <v>0.307108237011534</v>
      </c>
      <c r="AJ55" s="0" t="n">
        <v>0.299304320972879</v>
      </c>
      <c r="AK55" s="0" t="n">
        <v>0.334029309984924</v>
      </c>
      <c r="AL55" s="0" t="n">
        <v>0.318991423390013</v>
      </c>
      <c r="AM55" s="0" t="n">
        <v>0.303441186948721</v>
      </c>
      <c r="AN55" s="0" t="n">
        <v>0.288132605108626</v>
      </c>
      <c r="AO55" s="0" t="n">
        <v>4533630</v>
      </c>
      <c r="AP55" s="0" t="n">
        <v>5953914</v>
      </c>
      <c r="AQ55" s="0" t="n">
        <v>2977917</v>
      </c>
      <c r="AR55" s="0" t="n">
        <v>3252922</v>
      </c>
      <c r="AS55" s="0" t="n">
        <v>629236</v>
      </c>
    </row>
    <row r="56" customFormat="false" ht="15" hidden="false" customHeight="false" outlineLevel="0" collapsed="false">
      <c r="A56" s="0" t="n">
        <v>103</v>
      </c>
      <c r="B56" s="0" t="n">
        <v>0.411881969150164</v>
      </c>
      <c r="C56" s="0" t="n">
        <v>0.451221469791069</v>
      </c>
      <c r="D56" s="0" t="n">
        <v>0.155892637746905</v>
      </c>
      <c r="E56" s="0" t="n">
        <v>0.85900780828911</v>
      </c>
      <c r="F56" s="0" t="n">
        <v>0.974414594948462</v>
      </c>
      <c r="G56" s="0" t="n">
        <v>0.871454865116699</v>
      </c>
      <c r="H56" s="0" t="n">
        <v>0.977385420676607</v>
      </c>
      <c r="I56" s="0" t="n">
        <v>0.38019636565931</v>
      </c>
      <c r="J56" s="0" t="n">
        <v>0.426296474587476</v>
      </c>
      <c r="K56" s="0" t="n">
        <v>0.259483631044037</v>
      </c>
      <c r="L56" s="0" t="n">
        <v>0.275486459176414</v>
      </c>
      <c r="M56" s="0" t="n">
        <v>0.35244617567434</v>
      </c>
      <c r="N56" s="0" t="n">
        <v>0.399472666830481</v>
      </c>
      <c r="O56" s="0" t="n">
        <v>0.143899997435449</v>
      </c>
      <c r="P56" s="0" t="n">
        <v>0.169271833132519</v>
      </c>
      <c r="Q56" s="0" t="n">
        <v>6861.00429143892</v>
      </c>
      <c r="R56" s="0" t="n">
        <v>3926.34241873347</v>
      </c>
      <c r="S56" s="0" t="n">
        <v>3762.05300573911</v>
      </c>
      <c r="T56" s="0" t="n">
        <v>3262.9521467011</v>
      </c>
      <c r="U56" s="0" t="n">
        <v>4969.91718917737</v>
      </c>
      <c r="V56" s="0" t="n">
        <v>6120.1761624393</v>
      </c>
      <c r="W56" s="0" t="n">
        <v>4093.87381933108</v>
      </c>
      <c r="X56" s="0" t="n">
        <v>0.719867619886809</v>
      </c>
      <c r="Y56" s="0" t="n">
        <v>0.886321042683738</v>
      </c>
      <c r="Z56" s="0" t="n">
        <v>714.137579572308</v>
      </c>
      <c r="AA56" s="0" t="n">
        <v>698.786869690446</v>
      </c>
      <c r="AB56" s="0" t="n">
        <v>650.226886762031</v>
      </c>
      <c r="AC56" s="0" t="n">
        <v>921.055689751189</v>
      </c>
      <c r="AD56" s="0" t="n">
        <v>0.859121795466297</v>
      </c>
      <c r="AE56" s="0" t="n">
        <v>0.657728768757442</v>
      </c>
      <c r="AF56" s="0" t="n">
        <v>0.201393026708855</v>
      </c>
      <c r="AG56" s="0" t="n">
        <v>0.368831634000541</v>
      </c>
      <c r="AH56" s="0" t="n">
        <v>0.375481512389265</v>
      </c>
      <c r="AI56" s="0" t="n">
        <v>0.305534484230089</v>
      </c>
      <c r="AJ56" s="0" t="n">
        <v>0.299005361025016</v>
      </c>
      <c r="AK56" s="0" t="n">
        <v>0.335145162817901</v>
      </c>
      <c r="AL56" s="0" t="n">
        <v>0.318968244095327</v>
      </c>
      <c r="AM56" s="0" t="n">
        <v>0.301456205437023</v>
      </c>
      <c r="AN56" s="0" t="n">
        <v>0.287991243715486</v>
      </c>
      <c r="AO56" s="0" t="n">
        <v>4549638</v>
      </c>
      <c r="AP56" s="0" t="n">
        <v>5968939</v>
      </c>
      <c r="AQ56" s="0" t="n">
        <v>2985096</v>
      </c>
      <c r="AR56" s="0" t="n">
        <v>3261409</v>
      </c>
      <c r="AS56" s="0" t="n">
        <v>656501</v>
      </c>
    </row>
    <row r="57" customFormat="false" ht="15" hidden="false" customHeight="false" outlineLevel="0" collapsed="false">
      <c r="A57" s="0" t="n">
        <v>104</v>
      </c>
      <c r="B57" s="0" t="n">
        <v>0.410160966484809</v>
      </c>
      <c r="C57" s="0" t="n">
        <v>0.446186077984912</v>
      </c>
      <c r="D57" s="0" t="n">
        <v>0.162587573435622</v>
      </c>
      <c r="E57" s="0" t="n">
        <v>0.857821655241563</v>
      </c>
      <c r="F57" s="0" t="n">
        <v>0.974189274045471</v>
      </c>
      <c r="G57" s="0" t="n">
        <v>0.869738809607531</v>
      </c>
      <c r="H57" s="0" t="n">
        <v>0.976920579997084</v>
      </c>
      <c r="I57" s="0" t="n">
        <v>0.377343915914954</v>
      </c>
      <c r="J57" s="0" t="n">
        <v>0.42381921167967</v>
      </c>
      <c r="K57" s="0" t="n">
        <v>0.261232823178395</v>
      </c>
      <c r="L57" s="0" t="n">
        <v>0.278020865117654</v>
      </c>
      <c r="M57" s="0" t="n">
        <v>0.348318481859675</v>
      </c>
      <c r="N57" s="0" t="n">
        <v>0.394764787699311</v>
      </c>
      <c r="O57" s="0" t="n">
        <v>0.149578913286426</v>
      </c>
      <c r="P57" s="0" t="n">
        <v>0.176115304613245</v>
      </c>
      <c r="Q57" s="0" t="n">
        <v>6885.86303450149</v>
      </c>
      <c r="R57" s="0" t="n">
        <v>3977.55895970279</v>
      </c>
      <c r="S57" s="0" t="n">
        <v>3769.10858979747</v>
      </c>
      <c r="T57" s="0" t="n">
        <v>3280.55353153054</v>
      </c>
      <c r="U57" s="0" t="n">
        <v>4977.0936119576</v>
      </c>
      <c r="V57" s="0" t="n">
        <v>6154.47510107313</v>
      </c>
      <c r="W57" s="0" t="n">
        <v>4115.32194410183</v>
      </c>
      <c r="X57" s="0" t="n">
        <v>0.718669447317825</v>
      </c>
      <c r="Y57" s="0" t="n">
        <v>0.889412543608283</v>
      </c>
      <c r="Z57" s="0" t="n">
        <v>721.334828979947</v>
      </c>
      <c r="AA57" s="0" t="n">
        <v>710.06300456356</v>
      </c>
      <c r="AB57" s="0" t="n">
        <v>668.111080043778</v>
      </c>
      <c r="AC57" s="0" t="n">
        <v>896.812101174477</v>
      </c>
      <c r="AD57" s="0" t="n">
        <v>0.855745747595042</v>
      </c>
      <c r="AE57" s="0" t="n">
        <v>0.660710106221965</v>
      </c>
      <c r="AF57" s="0" t="n">
        <v>0.195035641373078</v>
      </c>
      <c r="AG57" s="0" t="n">
        <v>0.369668703079507</v>
      </c>
      <c r="AH57" s="0" t="n">
        <v>0.377214873108984</v>
      </c>
      <c r="AI57" s="0" t="n">
        <v>0.307577158827734</v>
      </c>
      <c r="AJ57" s="0" t="n">
        <v>0.299204001719761</v>
      </c>
      <c r="AK57" s="0" t="n">
        <v>0.333088103911291</v>
      </c>
      <c r="AL57" s="0" t="n">
        <v>0.317349441246716</v>
      </c>
      <c r="AM57" s="0" t="n">
        <v>0.303474123061367</v>
      </c>
      <c r="AN57" s="0" t="n">
        <v>0.288115542285428</v>
      </c>
      <c r="AO57" s="0" t="n">
        <v>4563214</v>
      </c>
      <c r="AP57" s="0" t="n">
        <v>5994709</v>
      </c>
      <c r="AQ57" s="0" t="n">
        <v>2977408</v>
      </c>
      <c r="AR57" s="0" t="n">
        <v>3262478</v>
      </c>
      <c r="AS57" s="0" t="n">
        <v>687424</v>
      </c>
    </row>
    <row r="58" customFormat="false" ht="15" hidden="false" customHeight="false" outlineLevel="0" collapsed="false">
      <c r="A58" s="0" t="n">
        <v>105</v>
      </c>
      <c r="B58" s="0" t="n">
        <v>0.409128303895152</v>
      </c>
      <c r="C58" s="0" t="n">
        <v>0.44040283587644</v>
      </c>
      <c r="D58" s="0" t="n">
        <v>0.169599186117867</v>
      </c>
      <c r="E58" s="0" t="n">
        <v>0.858047290246184</v>
      </c>
      <c r="F58" s="0" t="n">
        <v>0.97539549281236</v>
      </c>
      <c r="G58" s="0" t="n">
        <v>0.868921992181375</v>
      </c>
      <c r="H58" s="0" t="n">
        <v>0.977304843126301</v>
      </c>
      <c r="I58" s="0" t="n">
        <v>0.375919499521474</v>
      </c>
      <c r="J58" s="0" t="n">
        <v>0.423003251372656</v>
      </c>
      <c r="K58" s="0" t="n">
        <v>0.260938992013756</v>
      </c>
      <c r="L58" s="0" t="n">
        <v>0.278296915564937</v>
      </c>
      <c r="M58" s="0" t="n">
        <v>0.343872436372288</v>
      </c>
      <c r="N58" s="0" t="n">
        <v>0.389547459774358</v>
      </c>
      <c r="O58" s="0" t="n">
        <v>0.15583287823816</v>
      </c>
      <c r="P58" s="0" t="n">
        <v>0.183548558765319</v>
      </c>
      <c r="Q58" s="0" t="n">
        <v>6926.99232074983</v>
      </c>
      <c r="R58" s="0" t="n">
        <v>4003.52974777802</v>
      </c>
      <c r="S58" s="0" t="n">
        <v>3786.87539756394</v>
      </c>
      <c r="T58" s="0" t="n">
        <v>3296.30757061223</v>
      </c>
      <c r="U58" s="0" t="n">
        <v>4997.57373936992</v>
      </c>
      <c r="V58" s="0" t="n">
        <v>6184.55377209169</v>
      </c>
      <c r="W58" s="0" t="n">
        <v>4134.46249697494</v>
      </c>
      <c r="X58" s="0" t="n">
        <v>0.71596725253033</v>
      </c>
      <c r="Y58" s="0" t="n">
        <v>0.891579189286733</v>
      </c>
      <c r="Z58" s="0" t="n">
        <v>899.578613051899</v>
      </c>
      <c r="AA58" s="0" t="n">
        <v>878.894525604446</v>
      </c>
      <c r="AB58" s="0" t="n">
        <v>840.150178439635</v>
      </c>
      <c r="AC58" s="0" t="n">
        <v>1103.32919857354</v>
      </c>
      <c r="AD58" s="0" t="n">
        <v>0.853370678732777</v>
      </c>
      <c r="AE58" s="0" t="n">
        <v>0.681153723289729</v>
      </c>
      <c r="AF58" s="0" t="n">
        <v>0.172216955443048</v>
      </c>
      <c r="AG58" s="0" t="n">
        <v>0.370984964275036</v>
      </c>
      <c r="AH58" s="0" t="n">
        <v>0.377638157017036</v>
      </c>
      <c r="AI58" s="0" t="n">
        <v>0.308667878152666</v>
      </c>
      <c r="AJ58" s="0" t="n">
        <v>0.299602329719358</v>
      </c>
      <c r="AK58" s="0" t="n">
        <v>0.334065558553162</v>
      </c>
      <c r="AL58" s="0" t="n">
        <v>0.317309267614456</v>
      </c>
      <c r="AM58" s="0" t="n">
        <v>0.304416322029471</v>
      </c>
      <c r="AN58" s="0" t="n">
        <v>0.288819079004793</v>
      </c>
      <c r="AO58" s="0" t="n">
        <v>4580805</v>
      </c>
      <c r="AP58" s="0" t="n">
        <v>6018031</v>
      </c>
      <c r="AQ58" s="0" t="n">
        <v>2977272</v>
      </c>
      <c r="AR58" s="0" t="n">
        <v>3261376</v>
      </c>
      <c r="AS58" s="0" t="n">
        <v>720505</v>
      </c>
    </row>
    <row r="59" customFormat="false" ht="15" hidden="false" customHeight="false" outlineLevel="0" collapsed="false">
      <c r="A59" s="0" t="n">
        <v>106</v>
      </c>
      <c r="B59" s="0" t="n">
        <v>0.408624780429993</v>
      </c>
      <c r="C59" s="0" t="n">
        <v>0.436572191796606</v>
      </c>
      <c r="D59" s="0" t="n">
        <v>0.174351871665299</v>
      </c>
      <c r="E59" s="0" t="n">
        <v>0.860590638282406</v>
      </c>
      <c r="F59" s="0" t="n">
        <v>0.975254893252546</v>
      </c>
      <c r="G59" s="0" t="n">
        <v>0.871329280128493</v>
      </c>
      <c r="H59" s="0" t="n">
        <v>0.977343780731529</v>
      </c>
      <c r="I59" s="0" t="n">
        <v>0.375954148102218</v>
      </c>
      <c r="J59" s="0" t="n">
        <v>0.421817212828728</v>
      </c>
      <c r="K59" s="0" t="n">
        <v>0.26232760862501</v>
      </c>
      <c r="L59" s="0" t="n">
        <v>0.27914703549789</v>
      </c>
      <c r="M59" s="0" t="n">
        <v>0.342210374052451</v>
      </c>
      <c r="N59" s="0" t="n">
        <v>0.38636728737747</v>
      </c>
      <c r="O59" s="0" t="n">
        <v>0.160411978228483</v>
      </c>
      <c r="P59" s="0" t="n">
        <v>0.188168384988738</v>
      </c>
      <c r="Q59" s="0" t="n">
        <v>6936.58229073256</v>
      </c>
      <c r="R59" s="0" t="n">
        <v>4046.25538738936</v>
      </c>
      <c r="S59" s="0" t="n">
        <v>3798.4252061097</v>
      </c>
      <c r="T59" s="0" t="n">
        <v>3307.75928727141</v>
      </c>
      <c r="U59" s="0" t="n">
        <v>5004.60091508178</v>
      </c>
      <c r="V59" s="0" t="n">
        <v>6206.16185112451</v>
      </c>
      <c r="W59" s="0" t="n">
        <v>4148.4595339404</v>
      </c>
      <c r="X59" s="0" t="n">
        <v>0.719538745854795</v>
      </c>
      <c r="Y59" s="0" t="n">
        <v>0.893121664327257</v>
      </c>
      <c r="Z59" s="0" t="n">
        <v>722.126495118574</v>
      </c>
      <c r="AA59" s="0" t="n">
        <v>714.857291909052</v>
      </c>
      <c r="AB59" s="0" t="n">
        <v>674.143365397302</v>
      </c>
      <c r="AC59" s="0" t="n">
        <v>941.111101648099</v>
      </c>
      <c r="AD59" s="0" t="n">
        <v>0.850179841895366</v>
      </c>
      <c r="AE59" s="0" t="n">
        <v>0.674767295391455</v>
      </c>
      <c r="AF59" s="0" t="n">
        <v>0.175452392374414</v>
      </c>
      <c r="AG59" s="0" t="n">
        <v>0.370295982483871</v>
      </c>
      <c r="AH59" s="0" t="n">
        <v>0.376954285332218</v>
      </c>
      <c r="AI59" s="0" t="n">
        <v>0.309268238495007</v>
      </c>
      <c r="AJ59" s="0" t="n">
        <v>0.300692537993466</v>
      </c>
      <c r="AK59" s="0" t="n">
        <v>0.334517287861911</v>
      </c>
      <c r="AL59" s="0" t="n">
        <v>0.319184349860836</v>
      </c>
      <c r="AM59" s="0" t="n">
        <v>0.304606545611032</v>
      </c>
      <c r="AN59" s="0" t="n">
        <v>0.290020983326589</v>
      </c>
      <c r="AO59" s="0" t="n">
        <v>4586668</v>
      </c>
      <c r="AP59" s="0" t="n">
        <v>6024379</v>
      </c>
      <c r="AQ59" s="0" t="n">
        <v>2974823</v>
      </c>
      <c r="AR59" s="0" t="n">
        <v>3261059</v>
      </c>
      <c r="AS59" s="0" t="n">
        <v>741454</v>
      </c>
    </row>
    <row r="60" customFormat="false" ht="15" hidden="false" customHeight="false" outlineLevel="0" collapsed="false">
      <c r="A60" s="0" t="n">
        <v>107</v>
      </c>
      <c r="B60" s="0" t="n">
        <v>0.407308801867744</v>
      </c>
      <c r="C60" s="0" t="n">
        <v>0.431692242039359</v>
      </c>
      <c r="D60" s="0" t="n">
        <v>0.181000890728901</v>
      </c>
      <c r="E60" s="0" t="n">
        <v>0.860813174557327</v>
      </c>
      <c r="F60" s="0" t="n">
        <v>0.974273805774861</v>
      </c>
      <c r="G60" s="0" t="n">
        <v>0.871533505773604</v>
      </c>
      <c r="H60" s="0" t="n">
        <v>0.976461547111574</v>
      </c>
      <c r="I60" s="0" t="n">
        <v>0.374565426177967</v>
      </c>
      <c r="J60" s="0" t="n">
        <v>0.419771513777324</v>
      </c>
      <c r="K60" s="0" t="n">
        <v>0.260413456027408</v>
      </c>
      <c r="L60" s="0" t="n">
        <v>0.277804573708124</v>
      </c>
      <c r="M60" s="0" t="n">
        <v>0.338191427655103</v>
      </c>
      <c r="N60" s="0" t="n">
        <v>0.381189660306324</v>
      </c>
      <c r="O60" s="0" t="n">
        <v>0.166450308619838</v>
      </c>
      <c r="P60" s="0" t="n">
        <v>0.194844373354687</v>
      </c>
      <c r="Q60" s="0" t="n">
        <v>6964.88975146318</v>
      </c>
      <c r="R60" s="0" t="n">
        <v>4071.70013849284</v>
      </c>
      <c r="S60" s="0" t="n">
        <v>3809.05259168119</v>
      </c>
      <c r="T60" s="0" t="n">
        <v>3318.37928039355</v>
      </c>
      <c r="U60" s="0" t="n">
        <v>5015.26148469007</v>
      </c>
      <c r="V60" s="0" t="n">
        <v>6213.42807042348</v>
      </c>
      <c r="W60" s="0" t="n">
        <v>4161.26601995151</v>
      </c>
      <c r="X60" s="0" t="n">
        <v>0.716188126860576</v>
      </c>
      <c r="Y60" s="0" t="n">
        <v>0.889780125180102</v>
      </c>
      <c r="Z60" s="0" t="n">
        <v>725.639798673701</v>
      </c>
      <c r="AA60" s="0" t="n">
        <v>715.123031170236</v>
      </c>
      <c r="AB60" s="0" t="n">
        <v>677.573956020755</v>
      </c>
      <c r="AC60" s="0" t="n">
        <v>940.92875912618</v>
      </c>
      <c r="AD60" s="0" t="n">
        <v>0.846486010462524</v>
      </c>
      <c r="AE60" s="0" t="n">
        <v>0.683894951395024</v>
      </c>
      <c r="AF60" s="0" t="n">
        <v>0.162591059067499</v>
      </c>
      <c r="AG60" s="0" t="n">
        <v>0.372399425002042</v>
      </c>
      <c r="AH60" s="0" t="n">
        <v>0.377148245625578</v>
      </c>
      <c r="AI60" s="0" t="n">
        <v>0.312662272688409</v>
      </c>
      <c r="AJ60" s="0" t="n">
        <v>0.303292109559446</v>
      </c>
      <c r="AK60" s="0" t="n">
        <v>0.33579356173604</v>
      </c>
      <c r="AL60" s="0" t="n">
        <v>0.318962453077176</v>
      </c>
      <c r="AM60" s="0" t="n">
        <v>0.30774586435283</v>
      </c>
      <c r="AN60" s="0" t="n">
        <v>0.292099212832063</v>
      </c>
      <c r="AO60" s="0" t="n">
        <v>4610396</v>
      </c>
      <c r="AP60" s="0" t="n">
        <v>6042645</v>
      </c>
      <c r="AQ60" s="0" t="n">
        <v>2983597</v>
      </c>
      <c r="AR60" s="0" t="n">
        <v>3266824</v>
      </c>
      <c r="AS60" s="0" t="n">
        <v>772790</v>
      </c>
    </row>
    <row r="61" customFormat="false" ht="15" hidden="false" customHeight="false" outlineLevel="0" collapsed="false">
      <c r="A61" s="0" t="n">
        <v>108</v>
      </c>
      <c r="B61" s="0" t="n">
        <v>0.408445641357262</v>
      </c>
      <c r="C61" s="0" t="n">
        <v>0.427643384945326</v>
      </c>
      <c r="D61" s="0" t="n">
        <v>0.183908097052843</v>
      </c>
      <c r="E61" s="0" t="n">
        <v>0.858497525437881</v>
      </c>
      <c r="F61" s="0" t="n">
        <v>0.973980493790977</v>
      </c>
      <c r="G61" s="0" t="n">
        <v>0.869939749791893</v>
      </c>
      <c r="H61" s="0" t="n">
        <v>0.975991642709755</v>
      </c>
      <c r="I61" s="0" t="n">
        <v>0.374300131422267</v>
      </c>
      <c r="J61" s="0" t="n">
        <v>0.420161459992062</v>
      </c>
      <c r="K61" s="0" t="n">
        <v>0.259725076277209</v>
      </c>
      <c r="L61" s="0" t="n">
        <v>0.277056940826574</v>
      </c>
      <c r="M61" s="0" t="n">
        <v>0.333989158734608</v>
      </c>
      <c r="N61" s="0" t="n">
        <v>0.377651085645886</v>
      </c>
      <c r="O61" s="0" t="n">
        <v>0.168533625840035</v>
      </c>
      <c r="P61" s="0" t="n">
        <v>0.197660421237793</v>
      </c>
      <c r="Q61" s="0" t="n">
        <v>6983.86170427579</v>
      </c>
      <c r="R61" s="0" t="n">
        <v>4100.52865451726</v>
      </c>
      <c r="S61" s="0" t="n">
        <v>3818.04666182263</v>
      </c>
      <c r="T61" s="0" t="n">
        <v>3326.67501337514</v>
      </c>
      <c r="U61" s="0" t="n">
        <v>5030.37826140513</v>
      </c>
      <c r="V61" s="0" t="n">
        <v>6234.4202685223</v>
      </c>
      <c r="W61" s="0" t="n">
        <v>4171.45913497542</v>
      </c>
      <c r="X61" s="0" t="n">
        <v>0.710050696398351</v>
      </c>
      <c r="Y61" s="0" t="n">
        <v>0.88787668143338</v>
      </c>
      <c r="Z61" s="0" t="n">
        <v>740.64139481805</v>
      </c>
      <c r="AA61" s="0" t="n">
        <v>723.674729290502</v>
      </c>
      <c r="AB61" s="0" t="n">
        <v>683.50437859376</v>
      </c>
      <c r="AC61" s="0" t="n">
        <v>942.362084991026</v>
      </c>
      <c r="AD61" s="0" t="n">
        <v>0.847318410970211</v>
      </c>
      <c r="AE61" s="0" t="n">
        <v>0.669492449783494</v>
      </c>
      <c r="AF61" s="0" t="n">
        <v>0.177825961186717</v>
      </c>
      <c r="AG61" s="0" t="n">
        <v>0.371839039816363</v>
      </c>
      <c r="AH61" s="0" t="n">
        <v>0.378004152550316</v>
      </c>
      <c r="AI61" s="0" t="n">
        <v>0.312620150340728</v>
      </c>
      <c r="AJ61" s="0" t="n">
        <v>0.30409435878324</v>
      </c>
      <c r="AK61" s="0" t="n">
        <v>0.335003134881422</v>
      </c>
      <c r="AL61" s="0" t="n">
        <v>0.318738203449008</v>
      </c>
      <c r="AM61" s="0" t="n">
        <v>0.307050177915001</v>
      </c>
      <c r="AN61" s="0" t="n">
        <v>0.292803238403336</v>
      </c>
      <c r="AO61" s="0" t="n">
        <v>4615043</v>
      </c>
      <c r="AP61" s="0" t="n">
        <v>6043672</v>
      </c>
      <c r="AQ61" s="0" t="n">
        <v>2985497</v>
      </c>
      <c r="AR61" s="0" t="n">
        <v>3268980</v>
      </c>
      <c r="AS61" s="0" t="n">
        <v>786357</v>
      </c>
    </row>
    <row r="62" customFormat="false" ht="15" hidden="false" customHeight="false" outlineLevel="0" collapsed="false">
      <c r="A62" s="0" t="n">
        <v>109</v>
      </c>
      <c r="B62" s="0" t="n">
        <v>0.412220385993243</v>
      </c>
      <c r="C62" s="0" t="n">
        <v>0.42310978811512</v>
      </c>
      <c r="D62" s="0" t="n">
        <v>0.185412431679159</v>
      </c>
      <c r="E62" s="0" t="n">
        <v>0.856946455045561</v>
      </c>
      <c r="F62" s="0" t="n">
        <v>0.973819477931857</v>
      </c>
      <c r="G62" s="0" t="n">
        <v>0.868804950269693</v>
      </c>
      <c r="H62" s="0" t="n">
        <v>0.975724817840992</v>
      </c>
      <c r="I62" s="0" t="n">
        <v>0.376759904382565</v>
      </c>
      <c r="J62" s="0" t="n">
        <v>0.422656469467742</v>
      </c>
      <c r="K62" s="0" t="n">
        <v>0.259050472966485</v>
      </c>
      <c r="L62" s="0" t="n">
        <v>0.277140828404737</v>
      </c>
      <c r="M62" s="0" t="n">
        <v>0.329682136117512</v>
      </c>
      <c r="N62" s="0" t="n">
        <v>0.374183220089543</v>
      </c>
      <c r="O62" s="0" t="n">
        <v>0.169462676772914</v>
      </c>
      <c r="P62" s="0" t="n">
        <v>0.19927301643099</v>
      </c>
      <c r="Q62" s="0" t="n">
        <v>6968.49653553252</v>
      </c>
      <c r="R62" s="0" t="n">
        <v>4133.63924392663</v>
      </c>
      <c r="S62" s="0" t="n">
        <v>3818.55421736107</v>
      </c>
      <c r="T62" s="0" t="n">
        <v>3329.61153361816</v>
      </c>
      <c r="U62" s="0" t="n">
        <v>5036.31510010939</v>
      </c>
      <c r="V62" s="0" t="n">
        <v>6245.82568034633</v>
      </c>
      <c r="W62" s="0" t="n">
        <v>4174.99791439988</v>
      </c>
      <c r="X62" s="0" t="n">
        <v>0.714775143983219</v>
      </c>
      <c r="Y62" s="0" t="n">
        <v>0.887265293219443</v>
      </c>
      <c r="Z62" s="0" t="n">
        <v>915.163142895067</v>
      </c>
      <c r="AA62" s="0" t="n">
        <v>896.788279246482</v>
      </c>
      <c r="AB62" s="0" t="n">
        <v>856.107300886128</v>
      </c>
      <c r="AC62" s="0" t="n">
        <v>1109.64452395928</v>
      </c>
      <c r="AD62" s="0" t="n">
        <v>0.835726564311717</v>
      </c>
      <c r="AE62" s="0" t="n">
        <v>0.662318771228479</v>
      </c>
      <c r="AF62" s="0" t="n">
        <v>0.173407793083239</v>
      </c>
      <c r="AG62" s="0" t="n">
        <v>0.374173955550232</v>
      </c>
      <c r="AH62" s="0" t="n">
        <v>0.378145255931954</v>
      </c>
      <c r="AI62" s="0" t="n">
        <v>0.315340166565991</v>
      </c>
      <c r="AJ62" s="0" t="n">
        <v>0.304399193671138</v>
      </c>
      <c r="AK62" s="0" t="n">
        <v>0.33642028484924</v>
      </c>
      <c r="AL62" s="0" t="n">
        <v>0.318049657288843</v>
      </c>
      <c r="AM62" s="0" t="n">
        <v>0.309380212546037</v>
      </c>
      <c r="AN62" s="0" t="n">
        <v>0.292919063158771</v>
      </c>
      <c r="AO62" s="0" t="n">
        <v>4637764</v>
      </c>
      <c r="AP62" s="0" t="n">
        <v>6066585</v>
      </c>
      <c r="AQ62" s="0" t="n">
        <v>3009528</v>
      </c>
      <c r="AR62" s="0" t="n">
        <v>3297413</v>
      </c>
      <c r="AS62" s="0" t="n">
        <v>795904</v>
      </c>
    </row>
    <row r="63" customFormat="false" ht="15" hidden="false" customHeight="false" outlineLevel="0" collapsed="false">
      <c r="A63" s="0" t="n">
        <v>110</v>
      </c>
      <c r="B63" s="0" t="n">
        <v>0.412047582183696</v>
      </c>
      <c r="C63" s="0" t="n">
        <v>0.419445795955426</v>
      </c>
      <c r="D63" s="0" t="n">
        <v>0.188842809538868</v>
      </c>
      <c r="E63" s="0" t="n">
        <v>0.854932298462228</v>
      </c>
      <c r="F63" s="0" t="n">
        <v>0.972845893555543</v>
      </c>
      <c r="G63" s="0" t="n">
        <v>0.867777220772738</v>
      </c>
      <c r="H63" s="0" t="n">
        <v>0.97493947196687</v>
      </c>
      <c r="I63" s="0" t="n">
        <v>0.375202926635374</v>
      </c>
      <c r="J63" s="0" t="n">
        <v>0.421669310477229</v>
      </c>
      <c r="K63" s="0" t="n">
        <v>0.258979093100685</v>
      </c>
      <c r="L63" s="0" t="n">
        <v>0.276024308078077</v>
      </c>
      <c r="M63" s="0" t="n">
        <v>0.326290350671634</v>
      </c>
      <c r="N63" s="0" t="n">
        <v>0.370382880689997</v>
      </c>
      <c r="O63" s="0" t="n">
        <v>0.171956778480602</v>
      </c>
      <c r="P63" s="0" t="n">
        <v>0.20261275390193</v>
      </c>
      <c r="Q63" s="0" t="n">
        <v>6978.10934278816</v>
      </c>
      <c r="R63" s="0" t="n">
        <v>4143.06277756566</v>
      </c>
      <c r="S63" s="0" t="n">
        <v>3811.92704339455</v>
      </c>
      <c r="T63" s="0" t="n">
        <v>3333.60123146432</v>
      </c>
      <c r="U63" s="0" t="n">
        <v>5035.75560528449</v>
      </c>
      <c r="V63" s="0" t="n">
        <v>6238.59506018612</v>
      </c>
      <c r="W63" s="0" t="n">
        <v>4179.77209361868</v>
      </c>
      <c r="X63" s="0" t="n">
        <v>0.711219721716844</v>
      </c>
      <c r="Y63" s="0" t="n">
        <v>0.885484038006197</v>
      </c>
      <c r="Z63" s="0" t="n">
        <v>737.890081941623</v>
      </c>
      <c r="AA63" s="0" t="n">
        <v>725.71215444361</v>
      </c>
      <c r="AB63" s="0" t="n">
        <v>685.548767054549</v>
      </c>
      <c r="AC63" s="0" t="n">
        <v>942.508197418772</v>
      </c>
      <c r="AD63" s="0" t="n">
        <v>0.845517319387569</v>
      </c>
      <c r="AE63" s="0" t="n">
        <v>0.667282409272226</v>
      </c>
      <c r="AF63" s="0" t="n">
        <v>0.178234910115344</v>
      </c>
      <c r="AG63" s="0" t="n">
        <v>0.373780966075922</v>
      </c>
      <c r="AH63" s="0" t="n">
        <v>0.379053975937234</v>
      </c>
      <c r="AI63" s="0" t="n">
        <v>0.313351911092284</v>
      </c>
      <c r="AJ63" s="0" t="n">
        <v>0.305224582803693</v>
      </c>
      <c r="AK63" s="0" t="n">
        <v>0.33658002740609</v>
      </c>
      <c r="AL63" s="0" t="n">
        <v>0.32024254681316</v>
      </c>
      <c r="AM63" s="0" t="n">
        <v>0.307431091167978</v>
      </c>
      <c r="AN63" s="0" t="n">
        <v>0.293869969348199</v>
      </c>
      <c r="AO63" s="0" t="n">
        <v>4653846</v>
      </c>
      <c r="AP63" s="0" t="n">
        <v>6078169</v>
      </c>
      <c r="AQ63" s="0" t="n">
        <v>3019398</v>
      </c>
      <c r="AR63" s="0" t="n">
        <v>3305724</v>
      </c>
      <c r="AS63" s="0" t="n">
        <v>811582</v>
      </c>
    </row>
    <row r="64" customFormat="false" ht="15" hidden="false" customHeight="false" outlineLevel="0" collapsed="false">
      <c r="A64" s="0" t="n">
        <v>111</v>
      </c>
      <c r="B64" s="0" t="n">
        <v>0.412832361578232</v>
      </c>
      <c r="C64" s="0" t="n">
        <v>0.413518974731894</v>
      </c>
      <c r="D64" s="0" t="n">
        <v>0.194594422873934</v>
      </c>
      <c r="E64" s="0" t="n">
        <v>0.856253986692215</v>
      </c>
      <c r="F64" s="0" t="n">
        <v>0.972575816861206</v>
      </c>
      <c r="G64" s="0" t="n">
        <v>0.868510066648828</v>
      </c>
      <c r="H64" s="0" t="n">
        <v>0.974703268041447</v>
      </c>
      <c r="I64" s="0" t="n">
        <v>0.3762820293336</v>
      </c>
      <c r="J64" s="0" t="n">
        <v>0.42175439398964</v>
      </c>
      <c r="K64" s="0" t="n">
        <v>0.259089235540011</v>
      </c>
      <c r="L64" s="0" t="n">
        <v>0.27631508949067</v>
      </c>
      <c r="M64" s="0" t="n">
        <v>0.321697370273194</v>
      </c>
      <c r="N64" s="0" t="n">
        <v>0.364661986837546</v>
      </c>
      <c r="O64" s="0" t="n">
        <v>0.177365902363081</v>
      </c>
      <c r="P64" s="0" t="n">
        <v>0.208614263120815</v>
      </c>
      <c r="Q64" s="0" t="n">
        <v>7001.34409718807</v>
      </c>
      <c r="R64" s="0" t="n">
        <v>4175.62824261397</v>
      </c>
      <c r="S64" s="0" t="n">
        <v>3819.61053360526</v>
      </c>
      <c r="T64" s="0" t="n">
        <v>3341.76917622404</v>
      </c>
      <c r="U64" s="0" t="n">
        <v>5049.96876077566</v>
      </c>
      <c r="V64" s="0" t="n">
        <v>6267.83179348851</v>
      </c>
      <c r="W64" s="0" t="n">
        <v>4189.63090872005</v>
      </c>
      <c r="X64" s="0" t="n">
        <v>0.711967078204146</v>
      </c>
      <c r="Y64" s="0" t="n">
        <v>0.886673357861219</v>
      </c>
      <c r="Z64" s="0" t="n">
        <v>732.840539844432</v>
      </c>
      <c r="AA64" s="0" t="n">
        <v>717.598277579895</v>
      </c>
      <c r="AB64" s="0" t="n">
        <v>679.676255173326</v>
      </c>
      <c r="AC64" s="0" t="n">
        <v>920.715913978498</v>
      </c>
      <c r="AD64" s="0" t="n">
        <v>0.854231384397803</v>
      </c>
      <c r="AE64" s="0" t="n">
        <v>0.684149564333678</v>
      </c>
      <c r="AF64" s="0" t="n">
        <v>0.170081820064125</v>
      </c>
      <c r="AG64" s="0" t="n">
        <v>0.37528564296143</v>
      </c>
      <c r="AH64" s="0" t="n">
        <v>0.378628929923988</v>
      </c>
      <c r="AI64" s="0" t="n">
        <v>0.312545192653902</v>
      </c>
      <c r="AJ64" s="0" t="n">
        <v>0.305330622316745</v>
      </c>
      <c r="AK64" s="0" t="n">
        <v>0.338944958841815</v>
      </c>
      <c r="AL64" s="0" t="n">
        <v>0.320646242998914</v>
      </c>
      <c r="AM64" s="0" t="n">
        <v>0.306183888443696</v>
      </c>
      <c r="AN64" s="0" t="n">
        <v>0.293821003657726</v>
      </c>
      <c r="AO64" s="0" t="n">
        <v>4661851</v>
      </c>
      <c r="AP64" s="0" t="n">
        <v>6090930</v>
      </c>
      <c r="AQ64" s="0" t="n">
        <v>3016296</v>
      </c>
      <c r="AR64" s="0" t="n">
        <v>3306704</v>
      </c>
      <c r="AS64" s="0" t="n">
        <v>839183</v>
      </c>
    </row>
    <row r="65" customFormat="false" ht="15" hidden="false" customHeight="false" outlineLevel="0" collapsed="false">
      <c r="A65" s="0" t="n">
        <v>112</v>
      </c>
      <c r="B65" s="0" t="n">
        <v>0.415342128268299</v>
      </c>
      <c r="C65" s="0" t="n">
        <v>0.407726417517914</v>
      </c>
      <c r="D65" s="0" t="n">
        <v>0.198117753927872</v>
      </c>
      <c r="E65" s="0" t="n">
        <v>0.855456558923776</v>
      </c>
      <c r="F65" s="0" t="n">
        <v>0.9737289989911</v>
      </c>
      <c r="G65" s="0" t="n">
        <v>0.868042976679289</v>
      </c>
      <c r="H65" s="0" t="n">
        <v>0.975515365674235</v>
      </c>
      <c r="I65" s="0" t="n">
        <v>0.377785856276503</v>
      </c>
      <c r="J65" s="0" t="n">
        <v>0.424151073602169</v>
      </c>
      <c r="K65" s="0" t="n">
        <v>0.258628537086613</v>
      </c>
      <c r="L65" s="0" t="n">
        <v>0.276112834414675</v>
      </c>
      <c r="M65" s="0" t="n">
        <v>0.316737832169889</v>
      </c>
      <c r="N65" s="0" t="n">
        <v>0.360011425618137</v>
      </c>
      <c r="O65" s="0" t="n">
        <v>0.180203452087265</v>
      </c>
      <c r="P65" s="0" t="n">
        <v>0.212265757501651</v>
      </c>
      <c r="Q65" s="0" t="n">
        <v>7023.72093364933</v>
      </c>
      <c r="R65" s="0" t="n">
        <v>4222.100851523</v>
      </c>
      <c r="S65" s="0" t="n">
        <v>3830.85471101456</v>
      </c>
      <c r="T65" s="0" t="n">
        <v>3345.85471387985</v>
      </c>
      <c r="U65" s="0" t="n">
        <v>5070.84328586491</v>
      </c>
      <c r="V65" s="0" t="n">
        <v>6302.39935631672</v>
      </c>
      <c r="W65" s="0" t="n">
        <v>4203.09173316458</v>
      </c>
      <c r="X65" s="0" t="n">
        <v>0.708422136504394</v>
      </c>
      <c r="Y65" s="0" t="n">
        <v>0.885931696498482</v>
      </c>
      <c r="Z65" s="0" t="n">
        <v>730.432441303883</v>
      </c>
      <c r="AA65" s="0" t="n">
        <v>719.615387280606</v>
      </c>
      <c r="AB65" s="0" t="n">
        <v>676.273871267227</v>
      </c>
      <c r="AC65" s="0" t="n">
        <v>945.983408628913</v>
      </c>
      <c r="AD65" s="0" t="n">
        <v>0.85121132562184</v>
      </c>
      <c r="AE65" s="0" t="n">
        <v>0.670450119163922</v>
      </c>
      <c r="AF65" s="0" t="n">
        <v>0.180761206457918</v>
      </c>
      <c r="AG65" s="0" t="n">
        <v>0.375654091850818</v>
      </c>
      <c r="AH65" s="0" t="n">
        <v>0.379176523105625</v>
      </c>
      <c r="AI65" s="0" t="n">
        <v>0.312772355742608</v>
      </c>
      <c r="AJ65" s="0" t="n">
        <v>0.304468884339759</v>
      </c>
      <c r="AK65" s="0" t="n">
        <v>0.337970143685046</v>
      </c>
      <c r="AL65" s="0" t="n">
        <v>0.320608200533467</v>
      </c>
      <c r="AM65" s="0" t="n">
        <v>0.306856509105909</v>
      </c>
      <c r="AN65" s="0" t="n">
        <v>0.293689195330146</v>
      </c>
      <c r="AO65" s="0" t="n">
        <v>4677972</v>
      </c>
      <c r="AP65" s="0" t="n">
        <v>6106406</v>
      </c>
      <c r="AQ65" s="0" t="n">
        <v>3027609</v>
      </c>
      <c r="AR65" s="0" t="n">
        <v>3316102</v>
      </c>
      <c r="AS65" s="0" t="n">
        <v>857563</v>
      </c>
    </row>
    <row r="66" customFormat="false" ht="15" hidden="false" customHeight="false" outlineLevel="0" collapsed="false">
      <c r="A66" s="0" t="n">
        <v>113</v>
      </c>
      <c r="B66" s="0" t="n">
        <v>0.417974448541645</v>
      </c>
      <c r="C66" s="0" t="n">
        <v>0.402573522215501</v>
      </c>
      <c r="D66" s="0" t="n">
        <v>0.201628497298004</v>
      </c>
      <c r="E66" s="0" t="n">
        <v>0.853726949960889</v>
      </c>
      <c r="F66" s="0" t="n">
        <v>0.970130996526284</v>
      </c>
      <c r="G66" s="0" t="n">
        <v>0.866352765670771</v>
      </c>
      <c r="H66" s="0" t="n">
        <v>0.972086893430355</v>
      </c>
      <c r="I66" s="0" t="n">
        <v>0.378807237434708</v>
      </c>
      <c r="J66" s="0" t="n">
        <v>0.424744327923507</v>
      </c>
      <c r="K66" s="0" t="n">
        <v>0.258231813958458</v>
      </c>
      <c r="L66" s="0" t="n">
        <v>0.275737312302331</v>
      </c>
      <c r="M66" s="0" t="n">
        <v>0.312283628701634</v>
      </c>
      <c r="N66" s="0" t="n">
        <v>0.354242510612225</v>
      </c>
      <c r="O66" s="0" t="n">
        <v>0.18273445737188</v>
      </c>
      <c r="P66" s="0" t="n">
        <v>0.214765525391584</v>
      </c>
      <c r="Q66" s="0" t="n">
        <v>7030.98254960124</v>
      </c>
      <c r="R66" s="0" t="n">
        <v>4248.70901907936</v>
      </c>
      <c r="S66" s="0" t="n">
        <v>3848.45949284719</v>
      </c>
      <c r="T66" s="0" t="n">
        <v>3356.35367253663</v>
      </c>
      <c r="U66" s="0" t="n">
        <v>5090.02251390305</v>
      </c>
      <c r="V66" s="0" t="n">
        <v>6325.93690131262</v>
      </c>
      <c r="W66" s="0" t="n">
        <v>4215.87494136299</v>
      </c>
      <c r="X66" s="0" t="n">
        <v>0.709743642461403</v>
      </c>
      <c r="Y66" s="0" t="n">
        <v>0.888039183556308</v>
      </c>
      <c r="Z66" s="0" t="n">
        <v>915.192099414789</v>
      </c>
      <c r="AA66" s="0" t="n">
        <v>895.259959927293</v>
      </c>
      <c r="AB66" s="0" t="n">
        <v>851.134843033678</v>
      </c>
      <c r="AC66" s="0" t="n">
        <v>1119.42289064238</v>
      </c>
      <c r="AD66" s="0" t="n">
        <v>0.852376287525698</v>
      </c>
      <c r="AE66" s="0" t="n">
        <v>0.672376326697425</v>
      </c>
      <c r="AF66" s="0" t="n">
        <v>0.179999960828273</v>
      </c>
      <c r="AG66" s="0" t="n">
        <v>0.373814432810332</v>
      </c>
      <c r="AH66" s="0" t="n">
        <v>0.379693387755909</v>
      </c>
      <c r="AI66" s="0" t="n">
        <v>0.313848976095752</v>
      </c>
      <c r="AJ66" s="0" t="n">
        <v>0.308048073793533</v>
      </c>
      <c r="AK66" s="0" t="n">
        <v>0.335032434444361</v>
      </c>
      <c r="AL66" s="0" t="n">
        <v>0.321114062392334</v>
      </c>
      <c r="AM66" s="0" t="n">
        <v>0.307771755369862</v>
      </c>
      <c r="AN66" s="0" t="n">
        <v>0.294807537867267</v>
      </c>
      <c r="AO66" s="0" t="n">
        <v>4693958</v>
      </c>
      <c r="AP66" s="0" t="n">
        <v>6122658</v>
      </c>
      <c r="AQ66" s="0" t="n">
        <v>3039522</v>
      </c>
      <c r="AR66" s="0" t="n">
        <v>3330586</v>
      </c>
      <c r="AS66" s="0" t="n">
        <v>875578</v>
      </c>
    </row>
    <row r="67" customFormat="false" ht="15" hidden="false" customHeight="false" outlineLevel="0" collapsed="false">
      <c r="A67" s="0" t="n">
        <v>114</v>
      </c>
      <c r="B67" s="0" t="n">
        <v>0.418486854275075</v>
      </c>
      <c r="C67" s="0" t="n">
        <v>0.397372118861297</v>
      </c>
      <c r="D67" s="0" t="n">
        <v>0.206270515959506</v>
      </c>
      <c r="E67" s="0" t="n">
        <v>0.852896319123616</v>
      </c>
      <c r="F67" s="0" t="n">
        <v>0.970521362195167</v>
      </c>
      <c r="G67" s="0" t="n">
        <v>0.865280651883571</v>
      </c>
      <c r="H67" s="0" t="n">
        <v>0.972644577689796</v>
      </c>
      <c r="I67" s="0" t="n">
        <v>0.37856828823398</v>
      </c>
      <c r="J67" s="0" t="n">
        <v>0.424847884748399</v>
      </c>
      <c r="K67" s="0" t="n">
        <v>0.256109589610606</v>
      </c>
      <c r="L67" s="0" t="n">
        <v>0.274577418215956</v>
      </c>
      <c r="M67" s="0" t="n">
        <v>0.307751822769154</v>
      </c>
      <c r="N67" s="0" t="n">
        <v>0.349611481903123</v>
      </c>
      <c r="O67" s="0" t="n">
        <v>0.186594812578276</v>
      </c>
      <c r="P67" s="0" t="n">
        <v>0.219624109138855</v>
      </c>
      <c r="Q67" s="0" t="n">
        <v>7059.10034402504</v>
      </c>
      <c r="R67" s="0" t="n">
        <v>4276.58589020036</v>
      </c>
      <c r="S67" s="0" t="n">
        <v>3860.68231826937</v>
      </c>
      <c r="T67" s="0" t="n">
        <v>3367.46747518121</v>
      </c>
      <c r="U67" s="0" t="n">
        <v>5108.0242429232</v>
      </c>
      <c r="V67" s="0" t="n">
        <v>6345.01073546195</v>
      </c>
      <c r="W67" s="0" t="n">
        <v>4229.35860683341</v>
      </c>
      <c r="X67" s="0" t="n">
        <v>0.715419103084026</v>
      </c>
      <c r="Y67" s="0" t="n">
        <v>0.89291612775736</v>
      </c>
      <c r="Z67" s="0" t="n">
        <v>757.220406746641</v>
      </c>
      <c r="AA67" s="0" t="n">
        <v>731.879273537274</v>
      </c>
      <c r="AB67" s="0" t="n">
        <v>693.501082658928</v>
      </c>
      <c r="AC67" s="0" t="n">
        <v>944.401557887244</v>
      </c>
      <c r="AD67" s="0" t="n">
        <v>0.850707244901497</v>
      </c>
      <c r="AE67" s="0" t="n">
        <v>0.678758021559177</v>
      </c>
      <c r="AF67" s="0" t="n">
        <v>0.17194922334232</v>
      </c>
      <c r="AG67" s="0" t="n">
        <v>0.374051385464908</v>
      </c>
      <c r="AH67" s="0" t="n">
        <v>0.381058131766381</v>
      </c>
      <c r="AI67" s="0" t="n">
        <v>0.312042994227946</v>
      </c>
      <c r="AJ67" s="0" t="n">
        <v>0.307893819577221</v>
      </c>
      <c r="AK67" s="0" t="n">
        <v>0.334643021958689</v>
      </c>
      <c r="AL67" s="0" t="n">
        <v>0.321280040746799</v>
      </c>
      <c r="AM67" s="0" t="n">
        <v>0.30595960822148</v>
      </c>
      <c r="AN67" s="0" t="n">
        <v>0.295359337045525</v>
      </c>
      <c r="AO67" s="0" t="n">
        <v>4700861</v>
      </c>
      <c r="AP67" s="0" t="n">
        <v>6122132</v>
      </c>
      <c r="AQ67" s="0" t="n">
        <v>3037732</v>
      </c>
      <c r="AR67" s="0" t="n">
        <v>3326947</v>
      </c>
      <c r="AS67" s="0" t="n">
        <v>897647</v>
      </c>
    </row>
    <row r="68" customFormat="false" ht="15" hidden="false" customHeight="false" outlineLevel="0" collapsed="false">
      <c r="A68" s="0" t="n">
        <v>115</v>
      </c>
      <c r="B68" s="0" t="n">
        <v>0.418111863544627</v>
      </c>
      <c r="C68" s="0" t="n">
        <v>0.391088526923844</v>
      </c>
      <c r="D68" s="0" t="n">
        <v>0.213053247530296</v>
      </c>
      <c r="E68" s="0" t="n">
        <v>0.853201231301664</v>
      </c>
      <c r="F68" s="0" t="n">
        <v>0.969977680117995</v>
      </c>
      <c r="G68" s="0" t="n">
        <v>0.865543405120663</v>
      </c>
      <c r="H68" s="0" t="n">
        <v>0.971927661313477</v>
      </c>
      <c r="I68" s="0" t="n">
        <v>0.378022266162489</v>
      </c>
      <c r="J68" s="0" t="n">
        <v>0.423968358814044</v>
      </c>
      <c r="K68" s="0" t="n">
        <v>0.253471048984482</v>
      </c>
      <c r="L68" s="0" t="n">
        <v>0.271282473045843</v>
      </c>
      <c r="M68" s="0" t="n">
        <v>0.302673693065429</v>
      </c>
      <c r="N68" s="0" t="n">
        <v>0.343204713017759</v>
      </c>
      <c r="O68" s="0" t="n">
        <v>0.192625176338925</v>
      </c>
      <c r="P68" s="0" t="n">
        <v>0.226458432045915</v>
      </c>
      <c r="Q68" s="0" t="n">
        <v>7083.02272098857</v>
      </c>
      <c r="R68" s="0" t="n">
        <v>4346.82480182285</v>
      </c>
      <c r="S68" s="0" t="n">
        <v>3867.67258583704</v>
      </c>
      <c r="T68" s="0" t="n">
        <v>3379.5418379797</v>
      </c>
      <c r="U68" s="0" t="n">
        <v>5118.58977768136</v>
      </c>
      <c r="V68" s="0" t="n">
        <v>6370.02069410918</v>
      </c>
      <c r="W68" s="0" t="n">
        <v>4243.83424329657</v>
      </c>
      <c r="X68" s="0" t="n">
        <v>0.714524306732479</v>
      </c>
      <c r="Y68" s="0" t="n">
        <v>0.891978094413326</v>
      </c>
      <c r="Z68" s="0" t="n">
        <v>754.250759971329</v>
      </c>
      <c r="AA68" s="0" t="n">
        <v>729.401378888927</v>
      </c>
      <c r="AB68" s="0" t="n">
        <v>692.398521379674</v>
      </c>
      <c r="AC68" s="0" t="n">
        <v>951.646233430271</v>
      </c>
      <c r="AD68" s="0" t="n">
        <v>0.849155233526774</v>
      </c>
      <c r="AE68" s="0" t="n">
        <v>0.688299028980617</v>
      </c>
      <c r="AF68" s="0" t="n">
        <v>0.160856204546157</v>
      </c>
      <c r="AG68" s="0" t="n">
        <v>0.374710685328597</v>
      </c>
      <c r="AH68" s="0" t="n">
        <v>0.381830789381845</v>
      </c>
      <c r="AI68" s="0" t="n">
        <v>0.312777014369706</v>
      </c>
      <c r="AJ68" s="0" t="n">
        <v>0.30941271043461</v>
      </c>
      <c r="AK68" s="0" t="n">
        <v>0.335452005665666</v>
      </c>
      <c r="AL68" s="0" t="n">
        <v>0.322329702202526</v>
      </c>
      <c r="AM68" s="0" t="n">
        <v>0.305939970317845</v>
      </c>
      <c r="AN68" s="0" t="n">
        <v>0.296374670209071</v>
      </c>
      <c r="AO68" s="0" t="n">
        <v>4716011</v>
      </c>
      <c r="AP68" s="0" t="n">
        <v>6128300</v>
      </c>
      <c r="AQ68" s="0" t="n">
        <v>3032280</v>
      </c>
      <c r="AR68" s="0" t="n">
        <v>3320804</v>
      </c>
      <c r="AS68" s="0" t="n">
        <v>931508</v>
      </c>
    </row>
    <row r="69" customFormat="false" ht="15" hidden="false" customHeight="false" outlineLevel="0" collapsed="false">
      <c r="A69" s="0" t="n">
        <v>116</v>
      </c>
      <c r="B69" s="0" t="n">
        <v>0.420662967446512</v>
      </c>
      <c r="C69" s="0" t="n">
        <v>0.387332748652771</v>
      </c>
      <c r="D69" s="0" t="n">
        <v>0.214305148882227</v>
      </c>
      <c r="E69" s="0" t="n">
        <v>0.85137125826205</v>
      </c>
      <c r="F69" s="0" t="n">
        <v>0.969131681949627</v>
      </c>
      <c r="G69" s="0" t="n">
        <v>0.863772623444139</v>
      </c>
      <c r="H69" s="0" t="n">
        <v>0.971111914589932</v>
      </c>
      <c r="I69" s="0" t="n">
        <v>0.379271806765355</v>
      </c>
      <c r="J69" s="0" t="n">
        <v>0.424914216224892</v>
      </c>
      <c r="K69" s="0" t="n">
        <v>0.252765482396607</v>
      </c>
      <c r="L69" s="0" t="n">
        <v>0.2715371243234</v>
      </c>
      <c r="M69" s="0" t="n">
        <v>0.298987441890163</v>
      </c>
      <c r="N69" s="0" t="n">
        <v>0.340132334418677</v>
      </c>
      <c r="O69" s="0" t="n">
        <v>0.193218579493844</v>
      </c>
      <c r="P69" s="0" t="n">
        <v>0.227789159495052</v>
      </c>
      <c r="Q69" s="0" t="n">
        <v>7084.19885186865</v>
      </c>
      <c r="R69" s="0" t="n">
        <v>4380.65981743911</v>
      </c>
      <c r="S69" s="0" t="n">
        <v>3881.65271091737</v>
      </c>
      <c r="T69" s="0" t="n">
        <v>3393.27085610476</v>
      </c>
      <c r="U69" s="0" t="n">
        <v>5134.80693803884</v>
      </c>
      <c r="V69" s="0" t="n">
        <v>6396.26628093056</v>
      </c>
      <c r="W69" s="0" t="n">
        <v>4261.31535824068</v>
      </c>
      <c r="X69" s="0" t="n">
        <v>0.715834846456224</v>
      </c>
      <c r="Y69" s="0" t="n">
        <v>0.892725567859373</v>
      </c>
      <c r="Z69" s="0" t="n">
        <v>762.707548088755</v>
      </c>
      <c r="AA69" s="0" t="n">
        <v>728.361407933467</v>
      </c>
      <c r="AB69" s="0" t="n">
        <v>693.504903671812</v>
      </c>
      <c r="AC69" s="0" t="n">
        <v>939.644414664963</v>
      </c>
      <c r="AD69" s="0" t="n">
        <v>0.854537760701216</v>
      </c>
      <c r="AE69" s="0" t="n">
        <v>0.699868614666153</v>
      </c>
      <c r="AF69" s="0" t="n">
        <v>0.154669146035063</v>
      </c>
      <c r="AG69" s="0" t="n">
        <v>0.376552968152659</v>
      </c>
      <c r="AH69" s="0" t="n">
        <v>0.381737783777539</v>
      </c>
      <c r="AI69" s="0" t="n">
        <v>0.315330836652274</v>
      </c>
      <c r="AJ69" s="0" t="n">
        <v>0.309835211718233</v>
      </c>
      <c r="AK69" s="0" t="n">
        <v>0.336738391698252</v>
      </c>
      <c r="AL69" s="0" t="n">
        <v>0.321669969949514</v>
      </c>
      <c r="AM69" s="0" t="n">
        <v>0.307584164817443</v>
      </c>
      <c r="AN69" s="0" t="n">
        <v>0.29646477208404</v>
      </c>
      <c r="AO69" s="0" t="n">
        <v>4718392</v>
      </c>
      <c r="AP69" s="0" t="n">
        <v>6129253</v>
      </c>
      <c r="AQ69" s="0" t="n">
        <v>3039537</v>
      </c>
      <c r="AR69" s="0" t="n">
        <v>3329090</v>
      </c>
      <c r="AS69" s="0" t="n">
        <v>938082</v>
      </c>
    </row>
    <row r="70" customFormat="false" ht="15" hidden="false" customHeight="false" outlineLevel="0" collapsed="false">
      <c r="A70" s="0" t="n">
        <v>117</v>
      </c>
      <c r="B70" s="0" t="n">
        <v>0.422454890944579</v>
      </c>
      <c r="C70" s="0" t="n">
        <v>0.381937302074829</v>
      </c>
      <c r="D70" s="0" t="n">
        <v>0.218326806320888</v>
      </c>
      <c r="E70" s="0" t="n">
        <v>0.850677750328981</v>
      </c>
      <c r="F70" s="0" t="n">
        <v>0.968953619121659</v>
      </c>
      <c r="G70" s="0" t="n">
        <v>0.863426302497355</v>
      </c>
      <c r="H70" s="0" t="n">
        <v>0.971212874114553</v>
      </c>
      <c r="I70" s="0" t="n">
        <v>0.379708782392637</v>
      </c>
      <c r="J70" s="0" t="n">
        <v>0.425448441029709</v>
      </c>
      <c r="K70" s="0" t="n">
        <v>0.252212646780928</v>
      </c>
      <c r="L70" s="0" t="n">
        <v>0.2710134813059</v>
      </c>
      <c r="M70" s="0" t="n">
        <v>0.295153741725984</v>
      </c>
      <c r="N70" s="0" t="n">
        <v>0.335928926127302</v>
      </c>
      <c r="O70" s="0" t="n">
        <v>0.196235403042482</v>
      </c>
      <c r="P70" s="0" t="n">
        <v>0.231685334338411</v>
      </c>
      <c r="Q70" s="0" t="n">
        <v>7089.93847796932</v>
      </c>
      <c r="R70" s="0" t="n">
        <v>4413.39378836592</v>
      </c>
      <c r="S70" s="0" t="n">
        <v>3897.49356341477</v>
      </c>
      <c r="T70" s="0" t="n">
        <v>3402.83479818752</v>
      </c>
      <c r="U70" s="0" t="n">
        <v>5149.1323600272</v>
      </c>
      <c r="V70" s="0" t="n">
        <v>6411.8100117829</v>
      </c>
      <c r="W70" s="0" t="n">
        <v>4272.87393751812</v>
      </c>
      <c r="X70" s="0" t="n">
        <v>0.717500589560361</v>
      </c>
      <c r="Y70" s="0" t="n">
        <v>0.890848992300198</v>
      </c>
      <c r="Z70" s="0" t="n">
        <v>918.832026949785</v>
      </c>
      <c r="AA70" s="0" t="n">
        <v>907.900028098406</v>
      </c>
      <c r="AB70" s="0" t="n">
        <v>869.514370335781</v>
      </c>
      <c r="AC70" s="0" t="n">
        <v>1149.75109574947</v>
      </c>
      <c r="AD70" s="0" t="n">
        <v>0.858566064017298</v>
      </c>
      <c r="AE70" s="0" t="n">
        <v>0.702180224074012</v>
      </c>
      <c r="AF70" s="0" t="n">
        <v>0.156415274789254</v>
      </c>
      <c r="AG70" s="0" t="n">
        <v>0.377611921609389</v>
      </c>
      <c r="AH70" s="0" t="n">
        <v>0.382292241701146</v>
      </c>
      <c r="AI70" s="0" t="n">
        <v>0.315368892886138</v>
      </c>
      <c r="AJ70" s="0" t="n">
        <v>0.309769150634513</v>
      </c>
      <c r="AK70" s="0" t="n">
        <v>0.33610224544758</v>
      </c>
      <c r="AL70" s="0" t="n">
        <v>0.321798113465823</v>
      </c>
      <c r="AM70" s="0" t="n">
        <v>0.307613243098488</v>
      </c>
      <c r="AN70" s="0" t="n">
        <v>0.296416210377618</v>
      </c>
      <c r="AO70" s="0" t="n">
        <v>4747380</v>
      </c>
      <c r="AP70" s="0" t="n">
        <v>6156403</v>
      </c>
      <c r="AQ70" s="0" t="n">
        <v>3059425</v>
      </c>
      <c r="AR70" s="0" t="n">
        <v>3347442</v>
      </c>
      <c r="AS70" s="0" t="n">
        <v>961401</v>
      </c>
    </row>
    <row r="71" customFormat="false" ht="15" hidden="false" customHeight="false" outlineLevel="0" collapsed="false">
      <c r="A71" s="0" t="n">
        <v>118</v>
      </c>
      <c r="B71" s="0" t="n">
        <v>0.422352310262241</v>
      </c>
      <c r="C71" s="0" t="n">
        <v>0.377157541082292</v>
      </c>
      <c r="D71" s="0" t="n">
        <v>0.224016105984848</v>
      </c>
      <c r="E71" s="0" t="n">
        <v>0.84780677645744</v>
      </c>
      <c r="F71" s="0" t="n">
        <v>0.969332007984776</v>
      </c>
      <c r="G71" s="0" t="n">
        <v>0.859657983688927</v>
      </c>
      <c r="H71" s="0" t="n">
        <v>0.971136898155647</v>
      </c>
      <c r="I71" s="0" t="n">
        <v>0.377974029534141</v>
      </c>
      <c r="J71" s="0" t="n">
        <v>0.425054759550657</v>
      </c>
      <c r="K71" s="0" t="n">
        <v>0.250944092107299</v>
      </c>
      <c r="L71" s="0" t="n">
        <v>0.271150020259952</v>
      </c>
      <c r="M71" s="0" t="n">
        <v>0.290408916325205</v>
      </c>
      <c r="N71" s="0" t="n">
        <v>0.331603987389321</v>
      </c>
      <c r="O71" s="0" t="n">
        <v>0.200477819588738</v>
      </c>
      <c r="P71" s="0" t="n">
        <v>0.237628811718952</v>
      </c>
      <c r="Q71" s="0" t="n">
        <v>7118.44515238617</v>
      </c>
      <c r="R71" s="0" t="n">
        <v>4443.93327819146</v>
      </c>
      <c r="S71" s="0" t="n">
        <v>3911.05121393345</v>
      </c>
      <c r="T71" s="0" t="n">
        <v>3412.397172956</v>
      </c>
      <c r="U71" s="0" t="n">
        <v>5165.454592086</v>
      </c>
      <c r="V71" s="0" t="n">
        <v>6437.94150542206</v>
      </c>
      <c r="W71" s="0" t="n">
        <v>4284.50749764348</v>
      </c>
      <c r="X71" s="0" t="n">
        <v>0.717262609072851</v>
      </c>
      <c r="Y71" s="0" t="n">
        <v>0.891844103333446</v>
      </c>
      <c r="Z71" s="0" t="n">
        <v>775.901397577267</v>
      </c>
      <c r="AA71" s="0" t="n">
        <v>749.751455631068</v>
      </c>
      <c r="AB71" s="0" t="n">
        <v>713.610634365469</v>
      </c>
      <c r="AC71" s="0" t="n">
        <v>976.763283027492</v>
      </c>
      <c r="AD71" s="0" t="n">
        <v>0.845718197296802</v>
      </c>
      <c r="AE71" s="0" t="n">
        <v>0.683108539198503</v>
      </c>
      <c r="AF71" s="0" t="n">
        <v>0.162609658098299</v>
      </c>
      <c r="AG71" s="0" t="n">
        <v>0.381121925724694</v>
      </c>
      <c r="AH71" s="0" t="n">
        <v>0.385458364934698</v>
      </c>
      <c r="AI71" s="0" t="n">
        <v>0.316031992935942</v>
      </c>
      <c r="AJ71" s="0" t="n">
        <v>0.309682414947039</v>
      </c>
      <c r="AK71" s="0" t="n">
        <v>0.338516767477183</v>
      </c>
      <c r="AL71" s="0" t="n">
        <v>0.321962122479281</v>
      </c>
      <c r="AM71" s="0" t="n">
        <v>0.308338121038509</v>
      </c>
      <c r="AN71" s="0" t="n">
        <v>0.296360348002999</v>
      </c>
      <c r="AO71" s="0" t="n">
        <v>4759086</v>
      </c>
      <c r="AP71" s="0" t="n">
        <v>6170680</v>
      </c>
      <c r="AQ71" s="0" t="n">
        <v>3065965</v>
      </c>
      <c r="AR71" s="0" t="n">
        <v>3350681</v>
      </c>
      <c r="AS71" s="0" t="n">
        <v>988754</v>
      </c>
    </row>
    <row r="72" customFormat="false" ht="15" hidden="false" customHeight="false" outlineLevel="0" collapsed="false">
      <c r="A72" s="0" t="n">
        <v>119</v>
      </c>
      <c r="B72" s="0" t="n">
        <v>0.423077521872303</v>
      </c>
      <c r="C72" s="0" t="n">
        <v>0.37360454424946</v>
      </c>
      <c r="D72" s="0" t="n">
        <v>0.22796450792254</v>
      </c>
      <c r="E72" s="0" t="n">
        <v>0.846440755793111</v>
      </c>
      <c r="F72" s="0" t="n">
        <v>0.968297942668099</v>
      </c>
      <c r="G72" s="0" t="n">
        <v>0.858323834228196</v>
      </c>
      <c r="H72" s="0" t="n">
        <v>0.969925858456881</v>
      </c>
      <c r="I72" s="0" t="n">
        <v>0.377628499732145</v>
      </c>
      <c r="J72" s="0" t="n">
        <v>0.424643656597706</v>
      </c>
      <c r="K72" s="0" t="n">
        <v>0.250088009376926</v>
      </c>
      <c r="L72" s="0" t="n">
        <v>0.270400363379592</v>
      </c>
      <c r="M72" s="0" t="n">
        <v>0.287335712473164</v>
      </c>
      <c r="N72" s="0" t="n">
        <v>0.328910483220027</v>
      </c>
      <c r="O72" s="0" t="n">
        <v>0.203475464113522</v>
      </c>
      <c r="P72" s="0" t="n">
        <v>0.240775441754765</v>
      </c>
      <c r="Q72" s="0" t="n">
        <v>7149.06860441911</v>
      </c>
      <c r="R72" s="0" t="n">
        <v>4467.80937440285</v>
      </c>
      <c r="S72" s="0" t="n">
        <v>3922.4942868506</v>
      </c>
      <c r="T72" s="0" t="n">
        <v>3417.75939000181</v>
      </c>
      <c r="U72" s="0" t="n">
        <v>5185.8459810237</v>
      </c>
      <c r="V72" s="0" t="n">
        <v>6464.73217177364</v>
      </c>
      <c r="W72" s="0" t="n">
        <v>4298.04280818693</v>
      </c>
      <c r="X72" s="0" t="n">
        <v>0.713481780048532</v>
      </c>
      <c r="Y72" s="0" t="n">
        <v>0.89152654321091</v>
      </c>
      <c r="Z72" s="0" t="n">
        <v>764.571805403043</v>
      </c>
      <c r="AA72" s="0" t="n">
        <v>739.00729959674</v>
      </c>
      <c r="AB72" s="0" t="n">
        <v>703.569158550772</v>
      </c>
      <c r="AC72" s="0" t="n">
        <v>938.89158160156</v>
      </c>
      <c r="AD72" s="0" t="n">
        <v>0.858510470539228</v>
      </c>
      <c r="AE72" s="0" t="n">
        <v>0.695991066174423</v>
      </c>
      <c r="AF72" s="0" t="n">
        <v>0.162519404364805</v>
      </c>
      <c r="AG72" s="0" t="n">
        <v>0.378405105392941</v>
      </c>
      <c r="AH72" s="0" t="n">
        <v>0.38578889549189</v>
      </c>
      <c r="AI72" s="0" t="n">
        <v>0.315337619186191</v>
      </c>
      <c r="AJ72" s="0" t="n">
        <v>0.310721194556248</v>
      </c>
      <c r="AK72" s="0" t="n">
        <v>0.336235133022877</v>
      </c>
      <c r="AL72" s="0" t="n">
        <v>0.323541642605844</v>
      </c>
      <c r="AM72" s="0" t="n">
        <v>0.307248958840636</v>
      </c>
      <c r="AN72" s="0" t="n">
        <v>0.296662021215148</v>
      </c>
      <c r="AO72" s="0" t="n">
        <v>4774742</v>
      </c>
      <c r="AP72" s="0" t="n">
        <v>6186595</v>
      </c>
      <c r="AQ72" s="0" t="n">
        <v>3073024</v>
      </c>
      <c r="AR72" s="0" t="n">
        <v>3360474</v>
      </c>
      <c r="AS72" s="0" t="n">
        <v>1010333</v>
      </c>
    </row>
    <row r="73" customFormat="false" ht="15" hidden="false" customHeight="false" outlineLevel="0" collapsed="false">
      <c r="A73" s="0" t="n">
        <v>120</v>
      </c>
      <c r="B73" s="0" t="n">
        <v>0.422391925340669</v>
      </c>
      <c r="C73" s="0" t="n">
        <v>0.370010157486221</v>
      </c>
      <c r="D73" s="0" t="n">
        <v>0.232322449580823</v>
      </c>
      <c r="E73" s="0" t="n">
        <v>0.843751481067638</v>
      </c>
      <c r="F73" s="0" t="n">
        <v>0.965233131975213</v>
      </c>
      <c r="G73" s="0" t="n">
        <v>0.856823835890878</v>
      </c>
      <c r="H73" s="0" t="n">
        <v>0.967906408441054</v>
      </c>
      <c r="I73" s="0" t="n">
        <v>0.375464201741695</v>
      </c>
      <c r="J73" s="0" t="n">
        <v>0.421811005039663</v>
      </c>
      <c r="K73" s="0" t="n">
        <v>0.251674660750161</v>
      </c>
      <c r="L73" s="0" t="n">
        <v>0.271955267284825</v>
      </c>
      <c r="M73" s="0" t="n">
        <v>0.283753481262034</v>
      </c>
      <c r="N73" s="0" t="n">
        <v>0.324818910915209</v>
      </c>
      <c r="O73" s="0" t="n">
        <v>0.206511436051215</v>
      </c>
      <c r="P73" s="0" t="n">
        <v>0.244638459401026</v>
      </c>
      <c r="Q73" s="0" t="n">
        <v>7165.12947440765</v>
      </c>
      <c r="R73" s="0" t="n">
        <v>4515.8726422802</v>
      </c>
      <c r="S73" s="0" t="n">
        <v>3925.80464008105</v>
      </c>
      <c r="T73" s="0" t="n">
        <v>3425.63672307444</v>
      </c>
      <c r="U73" s="0" t="n">
        <v>5191.12846014306</v>
      </c>
      <c r="V73" s="0" t="n">
        <v>6488.66417022771</v>
      </c>
      <c r="W73" s="0" t="n">
        <v>4307.51497323008</v>
      </c>
      <c r="X73" s="0" t="n">
        <v>0.709045076235874</v>
      </c>
      <c r="Y73" s="0" t="n">
        <v>0.894984410913223</v>
      </c>
      <c r="Z73" s="0" t="n">
        <v>777.104171536468</v>
      </c>
      <c r="AA73" s="0" t="n">
        <v>742.786652366413</v>
      </c>
      <c r="AB73" s="0" t="n">
        <v>705.743805563042</v>
      </c>
      <c r="AC73" s="0" t="n">
        <v>974.495545246142</v>
      </c>
      <c r="AD73" s="0" t="n">
        <v>0.851977886164064</v>
      </c>
      <c r="AE73" s="0" t="n">
        <v>0.692721531480833</v>
      </c>
      <c r="AF73" s="0" t="n">
        <v>0.159256354683231</v>
      </c>
      <c r="AG73" s="0" t="n">
        <v>0.382222730468976</v>
      </c>
      <c r="AH73" s="0" t="n">
        <v>0.387665323488425</v>
      </c>
      <c r="AI73" s="0" t="n">
        <v>0.318444765727031</v>
      </c>
      <c r="AJ73" s="0" t="n">
        <v>0.313041842263213</v>
      </c>
      <c r="AK73" s="0" t="n">
        <v>0.339801659671499</v>
      </c>
      <c r="AL73" s="0" t="n">
        <v>0.325610740966145</v>
      </c>
      <c r="AM73" s="0" t="n">
        <v>0.310207040200951</v>
      </c>
      <c r="AN73" s="0" t="n">
        <v>0.297995559377552</v>
      </c>
      <c r="AO73" s="0" t="n">
        <v>4772066</v>
      </c>
      <c r="AP73" s="0" t="n">
        <v>6185008</v>
      </c>
      <c r="AQ73" s="0" t="n">
        <v>3069535</v>
      </c>
      <c r="AR73" s="0" t="n">
        <v>3362451</v>
      </c>
      <c r="AS73" s="0" t="n">
        <v>1028327</v>
      </c>
    </row>
    <row r="74" customFormat="false" ht="15" hidden="false" customHeight="false" outlineLevel="0" collapsed="false">
      <c r="A74" s="0" t="n">
        <v>121</v>
      </c>
      <c r="B74" s="0" t="n">
        <v>0.423510366192205</v>
      </c>
      <c r="C74" s="0" t="n">
        <v>0.366607770457996</v>
      </c>
      <c r="D74" s="0" t="n">
        <v>0.234760182306325</v>
      </c>
      <c r="E74" s="0" t="n">
        <v>0.842974370034926</v>
      </c>
      <c r="F74" s="0" t="n">
        <v>0.963374942591168</v>
      </c>
      <c r="G74" s="0" t="n">
        <v>0.855962338399566</v>
      </c>
      <c r="H74" s="0" t="n">
        <v>0.966926351281858</v>
      </c>
      <c r="I74" s="0" t="n">
        <v>0.375669894131872</v>
      </c>
      <c r="J74" s="0" t="n">
        <v>0.422635170842522</v>
      </c>
      <c r="K74" s="0" t="n">
        <v>0.252339417837545</v>
      </c>
      <c r="L74" s="0" t="n">
        <v>0.272938531196516</v>
      </c>
      <c r="M74" s="0" t="n">
        <v>0.281131235106782</v>
      </c>
      <c r="N74" s="0" t="n">
        <v>0.320633480688593</v>
      </c>
      <c r="O74" s="0" t="n">
        <v>0.208241261309224</v>
      </c>
      <c r="P74" s="0" t="n">
        <v>0.246196561205043</v>
      </c>
      <c r="Q74" s="0" t="n">
        <v>7169.95651277968</v>
      </c>
      <c r="R74" s="0" t="n">
        <v>4509.20898023872</v>
      </c>
      <c r="S74" s="0" t="n">
        <v>3934.41514086582</v>
      </c>
      <c r="T74" s="0" t="n">
        <v>3433.2875973169</v>
      </c>
      <c r="U74" s="0" t="n">
        <v>5200.42002861601</v>
      </c>
      <c r="V74" s="0" t="n">
        <v>6495.46861302496</v>
      </c>
      <c r="W74" s="0" t="n">
        <v>4316.88726930684</v>
      </c>
      <c r="X74" s="0" t="n">
        <v>0.709921088309225</v>
      </c>
      <c r="Y74" s="0" t="n">
        <v>0.892914677982655</v>
      </c>
      <c r="Z74" s="0" t="n">
        <v>933.34792587437</v>
      </c>
      <c r="AA74" s="0" t="n">
        <v>914.64590940408</v>
      </c>
      <c r="AB74" s="0" t="n">
        <v>874.361180564853</v>
      </c>
      <c r="AC74" s="0" t="n">
        <v>1177.76391608912</v>
      </c>
      <c r="AD74" s="0" t="n">
        <v>0.857476800487952</v>
      </c>
      <c r="AE74" s="0" t="n">
        <v>0.698471360268521</v>
      </c>
      <c r="AF74" s="0" t="n">
        <v>0.159005440219432</v>
      </c>
      <c r="AG74" s="0" t="n">
        <v>0.380429066721051</v>
      </c>
      <c r="AH74" s="0" t="n">
        <v>0.386963669643823</v>
      </c>
      <c r="AI74" s="0" t="n">
        <v>0.318066002754014</v>
      </c>
      <c r="AJ74" s="0" t="n">
        <v>0.313282657953786</v>
      </c>
      <c r="AK74" s="0" t="n">
        <v>0.338214940432549</v>
      </c>
      <c r="AL74" s="0" t="n">
        <v>0.324817812858593</v>
      </c>
      <c r="AM74" s="0" t="n">
        <v>0.309052831091402</v>
      </c>
      <c r="AN74" s="0" t="n">
        <v>0.297833012036664</v>
      </c>
      <c r="AO74" s="0" t="n">
        <v>4772717</v>
      </c>
      <c r="AP74" s="0" t="n">
        <v>6186633</v>
      </c>
      <c r="AQ74" s="0" t="n">
        <v>3068603</v>
      </c>
      <c r="AR74" s="0" t="n">
        <v>3364958</v>
      </c>
      <c r="AS74" s="0" t="n">
        <v>1038884</v>
      </c>
    </row>
    <row r="75" customFormat="false" ht="15" hidden="false" customHeight="false" outlineLevel="0" collapsed="false">
      <c r="A75" s="0" t="n">
        <v>122</v>
      </c>
      <c r="B75" s="0" t="n">
        <v>0.424304080507002</v>
      </c>
      <c r="C75" s="0" t="n">
        <v>0.360773421806592</v>
      </c>
      <c r="D75" s="0" t="n">
        <v>0.239496484395147</v>
      </c>
      <c r="E75" s="0" t="n">
        <v>0.841083882909552</v>
      </c>
      <c r="F75" s="0" t="n">
        <v>0.961276717947945</v>
      </c>
      <c r="G75" s="0" t="n">
        <v>0.853206650547578</v>
      </c>
      <c r="H75" s="0" t="n">
        <v>0.964883283126321</v>
      </c>
      <c r="I75" s="0" t="n">
        <v>0.375121435752398</v>
      </c>
      <c r="J75" s="0" t="n">
        <v>0.422181565549422</v>
      </c>
      <c r="K75" s="0" t="n">
        <v>0.250359852041027</v>
      </c>
      <c r="L75" s="0" t="n">
        <v>0.271203147222257</v>
      </c>
      <c r="M75" s="0" t="n">
        <v>0.27595240574704</v>
      </c>
      <c r="N75" s="0" t="n">
        <v>0.31428403826931</v>
      </c>
      <c r="O75" s="0" t="n">
        <v>0.211735567040998</v>
      </c>
      <c r="P75" s="0" t="n">
        <v>0.25051575366234</v>
      </c>
      <c r="Q75" s="0" t="n">
        <v>7182.71453348568</v>
      </c>
      <c r="R75" s="0" t="n">
        <v>4530.98361474627</v>
      </c>
      <c r="S75" s="0" t="n">
        <v>3907.37107367148</v>
      </c>
      <c r="T75" s="0" t="n">
        <v>3437.38782163079</v>
      </c>
      <c r="U75" s="0" t="n">
        <v>5197.01298254992</v>
      </c>
      <c r="V75" s="0" t="n">
        <v>6495.31950118214</v>
      </c>
      <c r="W75" s="0" t="n">
        <v>4321.48531618651</v>
      </c>
      <c r="X75" s="0" t="n">
        <v>0.711272972005803</v>
      </c>
      <c r="Y75" s="0" t="n">
        <v>0.887240460282538</v>
      </c>
      <c r="Z75" s="0" t="n">
        <v>769.868432265129</v>
      </c>
      <c r="AA75" s="0" t="n">
        <v>742.014754400666</v>
      </c>
      <c r="AB75" s="0" t="n">
        <v>706.609665855508</v>
      </c>
      <c r="AC75" s="0" t="n">
        <v>955.142210543989</v>
      </c>
      <c r="AD75" s="0" t="n">
        <v>0.863661753669899</v>
      </c>
      <c r="AE75" s="0" t="n">
        <v>0.705004636487068</v>
      </c>
      <c r="AF75" s="0" t="n">
        <v>0.158657117182831</v>
      </c>
      <c r="AG75" s="0" t="n">
        <v>0.381885836444212</v>
      </c>
      <c r="AH75" s="0" t="n">
        <v>0.389835337816238</v>
      </c>
      <c r="AI75" s="0" t="n">
        <v>0.318892868262434</v>
      </c>
      <c r="AJ75" s="0" t="n">
        <v>0.314188364941864</v>
      </c>
      <c r="AK75" s="0" t="n">
        <v>0.338808770398578</v>
      </c>
      <c r="AL75" s="0" t="n">
        <v>0.32716833030077</v>
      </c>
      <c r="AM75" s="0" t="n">
        <v>0.309591092827762</v>
      </c>
      <c r="AN75" s="0" t="n">
        <v>0.297268544471993</v>
      </c>
      <c r="AO75" s="0" t="n">
        <v>4788874</v>
      </c>
      <c r="AP75" s="0" t="n">
        <v>6201316</v>
      </c>
      <c r="AQ75" s="0" t="n">
        <v>3075282</v>
      </c>
      <c r="AR75" s="0" t="n">
        <v>3370789</v>
      </c>
      <c r="AS75" s="0" t="n">
        <v>1063379</v>
      </c>
    </row>
    <row r="76" customFormat="false" ht="15" hidden="false" customHeight="false" outlineLevel="0" collapsed="false">
      <c r="A76" s="0" t="n">
        <v>123</v>
      </c>
      <c r="B76" s="0" t="n">
        <v>0.423970159984167</v>
      </c>
      <c r="C76" s="0" t="n">
        <v>0.355868621714567</v>
      </c>
      <c r="D76" s="0" t="n">
        <v>0.245010171508736</v>
      </c>
      <c r="E76" s="0" t="n">
        <v>0.842100365625345</v>
      </c>
      <c r="F76" s="0" t="n">
        <v>0.96300525894227</v>
      </c>
      <c r="G76" s="0" t="n">
        <v>0.854544484152399</v>
      </c>
      <c r="H76" s="0" t="n">
        <v>0.966403970247586</v>
      </c>
      <c r="I76" s="0" t="n">
        <v>0.374881253110038</v>
      </c>
      <c r="J76" s="0" t="n">
        <v>0.422005909494299</v>
      </c>
      <c r="K76" s="0" t="n">
        <v>0.249570844573118</v>
      </c>
      <c r="L76" s="0" t="n">
        <v>0.269572262040853</v>
      </c>
      <c r="M76" s="0" t="n">
        <v>0.272549012605225</v>
      </c>
      <c r="N76" s="0" t="n">
        <v>0.310400512544749</v>
      </c>
      <c r="O76" s="0" t="n">
        <v>0.216641945091914</v>
      </c>
      <c r="P76" s="0" t="n">
        <v>0.256625853614512</v>
      </c>
      <c r="Q76" s="0" t="n">
        <v>7209.83817591304</v>
      </c>
      <c r="R76" s="0" t="n">
        <v>4558.56480998897</v>
      </c>
      <c r="S76" s="0" t="n">
        <v>3910.00711941074</v>
      </c>
      <c r="T76" s="0" t="n">
        <v>3446.32317643622</v>
      </c>
      <c r="U76" s="0" t="n">
        <v>5207.86628061448</v>
      </c>
      <c r="V76" s="0" t="n">
        <v>6506.42773098293</v>
      </c>
      <c r="W76" s="0" t="n">
        <v>4332.09980016321</v>
      </c>
      <c r="X76" s="0" t="n">
        <v>0.712489590002031</v>
      </c>
      <c r="Y76" s="0" t="n">
        <v>0.890530356981075</v>
      </c>
      <c r="Z76" s="0" t="n">
        <v>767.239884947828</v>
      </c>
      <c r="AA76" s="0" t="n">
        <v>736.072422678891</v>
      </c>
      <c r="AB76" s="0" t="n">
        <v>697.743811223531</v>
      </c>
      <c r="AC76" s="0" t="n">
        <v>976.338479744201</v>
      </c>
      <c r="AD76" s="0" t="n">
        <v>0.867252525711354</v>
      </c>
      <c r="AE76" s="0" t="n">
        <v>0.709030670592731</v>
      </c>
      <c r="AF76" s="0" t="n">
        <v>0.158221855118624</v>
      </c>
      <c r="AG76" s="0" t="n">
        <v>0.381182535568909</v>
      </c>
      <c r="AH76" s="0" t="n">
        <v>0.388645591498287</v>
      </c>
      <c r="AI76" s="0" t="n">
        <v>0.316805865763423</v>
      </c>
      <c r="AJ76" s="0" t="n">
        <v>0.313253057239433</v>
      </c>
      <c r="AK76" s="0" t="n">
        <v>0.338196363778763</v>
      </c>
      <c r="AL76" s="0" t="n">
        <v>0.325931587967432</v>
      </c>
      <c r="AM76" s="0" t="n">
        <v>0.307214473304506</v>
      </c>
      <c r="AN76" s="0" t="n">
        <v>0.297490526013277</v>
      </c>
      <c r="AO76" s="0" t="n">
        <v>4805367</v>
      </c>
      <c r="AP76" s="0" t="n">
        <v>6212786</v>
      </c>
      <c r="AQ76" s="0" t="n">
        <v>3077467</v>
      </c>
      <c r="AR76" s="0" t="n">
        <v>3370409</v>
      </c>
      <c r="AS76" s="0" t="n">
        <v>1091904</v>
      </c>
    </row>
    <row r="77" customFormat="false" ht="15" hidden="false" customHeight="false" outlineLevel="0" collapsed="false">
      <c r="A77" s="0" t="n">
        <v>124</v>
      </c>
      <c r="B77" s="0" t="n">
        <v>0.423624037261326</v>
      </c>
      <c r="C77" s="0" t="n">
        <v>0.351321238410101</v>
      </c>
      <c r="D77" s="0" t="n">
        <v>0.250206209236473</v>
      </c>
      <c r="E77" s="0" t="n">
        <v>0.841290512629859</v>
      </c>
      <c r="F77" s="0" t="n">
        <v>0.96331894429699</v>
      </c>
      <c r="G77" s="0" t="n">
        <v>0.853434676524837</v>
      </c>
      <c r="H77" s="0" t="n">
        <v>0.966421477986084</v>
      </c>
      <c r="I77" s="0" t="n">
        <v>0.373763401542616</v>
      </c>
      <c r="J77" s="0" t="n">
        <v>0.421505102863766</v>
      </c>
      <c r="K77" s="0" t="n">
        <v>0.248344982785452</v>
      </c>
      <c r="L77" s="0" t="n">
        <v>0.268665812332244</v>
      </c>
      <c r="M77" s="0" t="n">
        <v>0.268961373783738</v>
      </c>
      <c r="N77" s="0" t="n">
        <v>0.306712291428713</v>
      </c>
      <c r="O77" s="0" t="n">
        <v>0.22075688730009</v>
      </c>
      <c r="P77" s="0" t="n">
        <v>0.261375839977334</v>
      </c>
      <c r="Q77" s="0" t="n">
        <v>7229.05331223981</v>
      </c>
      <c r="R77" s="0" t="n">
        <v>4582.80811179674</v>
      </c>
      <c r="S77" s="0" t="n">
        <v>3928.92429218498</v>
      </c>
      <c r="T77" s="0" t="n">
        <v>3458.27402387505</v>
      </c>
      <c r="U77" s="0" t="n">
        <v>5221.93527622829</v>
      </c>
      <c r="V77" s="0" t="n">
        <v>6521.81760722328</v>
      </c>
      <c r="W77" s="0" t="n">
        <v>4346.5796106263</v>
      </c>
      <c r="X77" s="0" t="n">
        <v>0.712457723849006</v>
      </c>
      <c r="Y77" s="0" t="n">
        <v>0.889938790430858</v>
      </c>
      <c r="Z77" s="0" t="n">
        <v>762.56258388862</v>
      </c>
      <c r="AA77" s="0" t="n">
        <v>735.592235676388</v>
      </c>
      <c r="AB77" s="0" t="n">
        <v>695.247514698133</v>
      </c>
      <c r="AC77" s="0" t="n">
        <v>996.464752126741</v>
      </c>
      <c r="AD77" s="0" t="n">
        <v>0.865165093621479</v>
      </c>
      <c r="AE77" s="0" t="n">
        <v>0.707396028277003</v>
      </c>
      <c r="AF77" s="0" t="n">
        <v>0.157769065344477</v>
      </c>
      <c r="AG77" s="0" t="n">
        <v>0.379768722316888</v>
      </c>
      <c r="AH77" s="0" t="n">
        <v>0.38922803861151</v>
      </c>
      <c r="AI77" s="0" t="n">
        <v>0.317031966461575</v>
      </c>
      <c r="AJ77" s="0" t="n">
        <v>0.313311161522344</v>
      </c>
      <c r="AK77" s="0" t="n">
        <v>0.338595530071389</v>
      </c>
      <c r="AL77" s="0" t="n">
        <v>0.326707682588125</v>
      </c>
      <c r="AM77" s="0" t="n">
        <v>0.30752691914948</v>
      </c>
      <c r="AN77" s="0" t="n">
        <v>0.297864923186971</v>
      </c>
      <c r="AO77" s="0" t="n">
        <v>4817621</v>
      </c>
      <c r="AP77" s="0" t="n">
        <v>6221663</v>
      </c>
      <c r="AQ77" s="0" t="n">
        <v>3075991</v>
      </c>
      <c r="AR77" s="0" t="n">
        <v>3373022</v>
      </c>
      <c r="AS77" s="0" t="n">
        <v>1118112</v>
      </c>
    </row>
    <row r="78" customFormat="false" ht="15" hidden="false" customHeight="false" outlineLevel="0" collapsed="false">
      <c r="A78" s="0" t="n">
        <v>125</v>
      </c>
      <c r="B78" s="0" t="n">
        <v>0.423854755829928</v>
      </c>
      <c r="C78" s="0" t="n">
        <v>0.346794654486413</v>
      </c>
      <c r="D78" s="0" t="n">
        <v>0.255282619943976</v>
      </c>
      <c r="E78" s="0" t="n">
        <v>0.836693201545174</v>
      </c>
      <c r="F78" s="0" t="n">
        <v>0.961149207631062</v>
      </c>
      <c r="G78" s="0" t="n">
        <v>0.850088949187532</v>
      </c>
      <c r="H78" s="0" t="n">
        <v>0.965013006964121</v>
      </c>
      <c r="I78" s="0" t="n">
        <v>0.371526680846405</v>
      </c>
      <c r="J78" s="0" t="n">
        <v>0.420276244247812</v>
      </c>
      <c r="K78" s="0" t="n">
        <v>0.247287147526626</v>
      </c>
      <c r="L78" s="0" t="n">
        <v>0.268036052844708</v>
      </c>
      <c r="M78" s="0" t="n">
        <v>0.264130995761718</v>
      </c>
      <c r="N78" s="0" t="n">
        <v>0.302233345632514</v>
      </c>
      <c r="O78" s="0" t="n">
        <v>0.2237660499523</v>
      </c>
      <c r="P78" s="0" t="n">
        <v>0.265621932456611</v>
      </c>
      <c r="Q78" s="0" t="n">
        <v>7251.57853863052</v>
      </c>
      <c r="R78" s="0" t="n">
        <v>4617.93317080901</v>
      </c>
      <c r="S78" s="0" t="n">
        <v>3946.89192709644</v>
      </c>
      <c r="T78" s="0" t="n">
        <v>3469.73036455118</v>
      </c>
      <c r="U78" s="0" t="n">
        <v>5239.07593592889</v>
      </c>
      <c r="V78" s="0" t="n">
        <v>6540.4430140384</v>
      </c>
      <c r="W78" s="0" t="n">
        <v>4360.45336290319</v>
      </c>
      <c r="X78" s="0" t="n">
        <v>0.714295963743909</v>
      </c>
      <c r="Y78" s="0" t="n">
        <v>0.890796681987812</v>
      </c>
      <c r="Z78" s="0" t="n">
        <v>929.517513345165</v>
      </c>
      <c r="AA78" s="0" t="n">
        <v>904.524518369268</v>
      </c>
      <c r="AB78" s="0" t="n">
        <v>862.920301333055</v>
      </c>
      <c r="AC78" s="0" t="n">
        <v>1178.40541109002</v>
      </c>
      <c r="AD78" s="0" t="n">
        <v>0.865164066745677</v>
      </c>
      <c r="AE78" s="0" t="n">
        <v>0.712067857971253</v>
      </c>
      <c r="AF78" s="0" t="n">
        <v>0.153096208774424</v>
      </c>
      <c r="AG78" s="0" t="n">
        <v>0.38198461063626</v>
      </c>
      <c r="AH78" s="0" t="n">
        <v>0.391681109283698</v>
      </c>
      <c r="AI78" s="0" t="n">
        <v>0.318066617286922</v>
      </c>
      <c r="AJ78" s="0" t="n">
        <v>0.315064928469118</v>
      </c>
      <c r="AK78" s="0" t="n">
        <v>0.338256843058175</v>
      </c>
      <c r="AL78" s="0" t="n">
        <v>0.326922054987241</v>
      </c>
      <c r="AM78" s="0" t="n">
        <v>0.307857212826948</v>
      </c>
      <c r="AN78" s="0" t="n">
        <v>0.298790878238224</v>
      </c>
      <c r="AO78" s="0" t="n">
        <v>4838653</v>
      </c>
      <c r="AP78" s="0" t="n">
        <v>6238913</v>
      </c>
      <c r="AQ78" s="0" t="n">
        <v>3083257</v>
      </c>
      <c r="AR78" s="0" t="n">
        <v>3378805</v>
      </c>
      <c r="AS78" s="0" t="n">
        <v>1144626</v>
      </c>
    </row>
    <row r="79" customFormat="false" ht="15" hidden="false" customHeight="false" outlineLevel="0" collapsed="false">
      <c r="A79" s="0" t="n">
        <v>126</v>
      </c>
      <c r="B79" s="0" t="n">
        <v>0.427206280237237</v>
      </c>
      <c r="C79" s="0" t="n">
        <v>0.343699939458556</v>
      </c>
      <c r="D79" s="0" t="n">
        <v>0.255338898145717</v>
      </c>
      <c r="E79" s="0" t="n">
        <v>0.831876561936615</v>
      </c>
      <c r="F79" s="0" t="n">
        <v>0.958777197071907</v>
      </c>
      <c r="G79" s="0" t="n">
        <v>0.845217132501958</v>
      </c>
      <c r="H79" s="0" t="n">
        <v>0.962729468503859</v>
      </c>
      <c r="I79" s="0" t="n">
        <v>0.371776465889169</v>
      </c>
      <c r="J79" s="0" t="n">
        <v>0.421986561071888</v>
      </c>
      <c r="K79" s="0" t="n">
        <v>0.247444757177138</v>
      </c>
      <c r="L79" s="0" t="n">
        <v>0.268944051439791</v>
      </c>
      <c r="M79" s="0" t="n">
        <v>0.260731126210695</v>
      </c>
      <c r="N79" s="0" t="n">
        <v>0.298930508675319</v>
      </c>
      <c r="O79" s="0" t="n">
        <v>0.222208795956682</v>
      </c>
      <c r="P79" s="0" t="n">
        <v>0.265109523022584</v>
      </c>
      <c r="Q79" s="0" t="n">
        <v>7249.75174910646</v>
      </c>
      <c r="R79" s="0" t="n">
        <v>4634.35785868684</v>
      </c>
      <c r="S79" s="0" t="n">
        <v>3947.35414076939</v>
      </c>
      <c r="T79" s="0" t="n">
        <v>3478.43449859548</v>
      </c>
      <c r="U79" s="0" t="n">
        <v>5251.64444073043</v>
      </c>
      <c r="V79" s="0" t="n">
        <v>6559.05619846461</v>
      </c>
      <c r="W79" s="0" t="n">
        <v>4371.40779811923</v>
      </c>
      <c r="X79" s="0" t="n">
        <v>0.715332127181228</v>
      </c>
      <c r="Y79" s="0" t="n">
        <v>0.892112660304397</v>
      </c>
      <c r="Z79" s="0" t="n">
        <v>786.77372006183</v>
      </c>
      <c r="AA79" s="0" t="n">
        <v>742.001326888857</v>
      </c>
      <c r="AB79" s="0" t="n">
        <v>711.808518958381</v>
      </c>
      <c r="AC79" s="0" t="n">
        <v>965.453741371626</v>
      </c>
      <c r="AD79" s="0" t="n">
        <v>0.851691303822182</v>
      </c>
      <c r="AE79" s="0" t="n">
        <v>0.721607490069326</v>
      </c>
      <c r="AF79" s="0" t="n">
        <v>0.130083813752856</v>
      </c>
      <c r="AG79" s="0" t="n">
        <v>0.387176088317124</v>
      </c>
      <c r="AH79" s="0" t="n">
        <v>0.396098912231551</v>
      </c>
      <c r="AI79" s="0" t="n">
        <v>0.320523362820717</v>
      </c>
      <c r="AJ79" s="0" t="n">
        <v>0.316582453781814</v>
      </c>
      <c r="AK79" s="0" t="n">
        <v>0.342114611920635</v>
      </c>
      <c r="AL79" s="0" t="n">
        <v>0.329460744070892</v>
      </c>
      <c r="AM79" s="0" t="n">
        <v>0.309460924530151</v>
      </c>
      <c r="AN79" s="0" t="n">
        <v>0.299263990345431</v>
      </c>
      <c r="AO79" s="0" t="n">
        <v>4840775</v>
      </c>
      <c r="AP79" s="0" t="n">
        <v>6243344</v>
      </c>
      <c r="AQ79" s="0" t="n">
        <v>3096730</v>
      </c>
      <c r="AR79" s="0" t="n">
        <v>3395003</v>
      </c>
      <c r="AS79" s="0" t="n">
        <v>1143810</v>
      </c>
    </row>
    <row r="80" customFormat="false" ht="15" hidden="false" customHeight="false" outlineLevel="0" collapsed="false">
      <c r="A80" s="0" t="n">
        <v>127</v>
      </c>
      <c r="B80" s="0" t="n">
        <v>0.426817403070648</v>
      </c>
      <c r="C80" s="0" t="n">
        <v>0.339438364199072</v>
      </c>
      <c r="D80" s="0" t="n">
        <v>0.259513098031106</v>
      </c>
      <c r="E80" s="0" t="n">
        <v>0.827360725903891</v>
      </c>
      <c r="F80" s="0" t="n">
        <v>0.956966823463386</v>
      </c>
      <c r="G80" s="0" t="n">
        <v>0.840800634734113</v>
      </c>
      <c r="H80" s="0" t="n">
        <v>0.961841952229922</v>
      </c>
      <c r="I80" s="0" t="n">
        <v>0.369200784010745</v>
      </c>
      <c r="J80" s="0" t="n">
        <v>0.420755965721333</v>
      </c>
      <c r="K80" s="0" t="n">
        <v>0.246798185857118</v>
      </c>
      <c r="L80" s="0" t="n">
        <v>0.26965328110058</v>
      </c>
      <c r="M80" s="0" t="n">
        <v>0.255969137672996</v>
      </c>
      <c r="N80" s="0" t="n">
        <v>0.294161614464682</v>
      </c>
      <c r="O80" s="0" t="n">
        <v>0.224481097923466</v>
      </c>
      <c r="P80" s="0" t="n">
        <v>0.268733684956746</v>
      </c>
      <c r="Q80" s="0" t="n">
        <v>7259.47027229217</v>
      </c>
      <c r="R80" s="0" t="n">
        <v>4661.09267536323</v>
      </c>
      <c r="S80" s="0" t="n">
        <v>3949.86367461741</v>
      </c>
      <c r="T80" s="0" t="n">
        <v>3490.03888635623</v>
      </c>
      <c r="U80" s="0" t="n">
        <v>5255.88194467316</v>
      </c>
      <c r="V80" s="0" t="n">
        <v>6575.88118281789</v>
      </c>
      <c r="W80" s="0" t="n">
        <v>4386.92707653525</v>
      </c>
      <c r="X80" s="0" t="n">
        <v>0.721502029790486</v>
      </c>
      <c r="Y80" s="0" t="n">
        <v>0.894044246487126</v>
      </c>
      <c r="Z80" s="0" t="n">
        <v>766.926169911704</v>
      </c>
      <c r="AA80" s="0" t="n">
        <v>736.132735028538</v>
      </c>
      <c r="AB80" s="0" t="n">
        <v>707.105649997191</v>
      </c>
      <c r="AC80" s="0" t="n">
        <v>945.996392322727</v>
      </c>
      <c r="AD80" s="0" t="n">
        <v>0.862992432274192</v>
      </c>
      <c r="AE80" s="0" t="n">
        <v>0.736465824761139</v>
      </c>
      <c r="AF80" s="0" t="n">
        <v>0.126526607513054</v>
      </c>
      <c r="AG80" s="0" t="n">
        <v>0.388612766162873</v>
      </c>
      <c r="AH80" s="0" t="n">
        <v>0.399529972682021</v>
      </c>
      <c r="AI80" s="0" t="n">
        <v>0.321004044590065</v>
      </c>
      <c r="AJ80" s="0" t="n">
        <v>0.317656829135661</v>
      </c>
      <c r="AK80" s="0" t="n">
        <v>0.342237153622618</v>
      </c>
      <c r="AL80" s="0" t="n">
        <v>0.330093728808322</v>
      </c>
      <c r="AM80" s="0" t="n">
        <v>0.309742301088681</v>
      </c>
      <c r="AN80" s="0" t="n">
        <v>0.300112248556527</v>
      </c>
      <c r="AO80" s="0" t="n">
        <v>4850695</v>
      </c>
      <c r="AP80" s="0" t="n">
        <v>6256590</v>
      </c>
      <c r="AQ80" s="0" t="n">
        <v>3095218</v>
      </c>
      <c r="AR80" s="0" t="n">
        <v>3398227</v>
      </c>
      <c r="AS80" s="0" t="n">
        <v>1164537</v>
      </c>
    </row>
    <row r="81" customFormat="false" ht="15" hidden="false" customHeight="false" outlineLevel="0" collapsed="false">
      <c r="A81" s="0" t="n">
        <v>128</v>
      </c>
      <c r="B81" s="0" t="n">
        <v>0.427716450827725</v>
      </c>
      <c r="C81" s="0" t="n">
        <v>0.335131707043722</v>
      </c>
      <c r="D81" s="0" t="n">
        <v>0.263477462660879</v>
      </c>
      <c r="E81" s="0" t="n">
        <v>0.826191381080984</v>
      </c>
      <c r="F81" s="0" t="n">
        <v>0.954742497246727</v>
      </c>
      <c r="G81" s="0" t="n">
        <v>0.839602817656377</v>
      </c>
      <c r="H81" s="0" t="n">
        <v>0.96040640459159</v>
      </c>
      <c r="I81" s="0" t="n">
        <v>0.369013453835332</v>
      </c>
      <c r="J81" s="0" t="n">
        <v>0.420095143535427</v>
      </c>
      <c r="K81" s="0" t="n">
        <v>0.245824537829571</v>
      </c>
      <c r="L81" s="0" t="n">
        <v>0.268396614566223</v>
      </c>
      <c r="M81" s="0" t="n">
        <v>0.252574573369705</v>
      </c>
      <c r="N81" s="0" t="n">
        <v>0.289649074362934</v>
      </c>
      <c r="O81" s="0" t="n">
        <v>0.227315849825522</v>
      </c>
      <c r="P81" s="0" t="n">
        <v>0.272194912844056</v>
      </c>
      <c r="Q81" s="0" t="n">
        <v>7278.54879332501</v>
      </c>
      <c r="R81" s="0" t="n">
        <v>4663.53277923114</v>
      </c>
      <c r="S81" s="0" t="n">
        <v>3963.22591074648</v>
      </c>
      <c r="T81" s="0" t="n">
        <v>3502.81569925599</v>
      </c>
      <c r="U81" s="0" t="n">
        <v>5272.95719279744</v>
      </c>
      <c r="V81" s="0" t="n">
        <v>6585.3097865114</v>
      </c>
      <c r="W81" s="0" t="n">
        <v>4402.58718286938</v>
      </c>
      <c r="X81" s="0" t="n">
        <v>0.718467402216928</v>
      </c>
      <c r="Y81" s="0" t="n">
        <v>0.892099281789388</v>
      </c>
      <c r="Z81" s="0" t="n">
        <v>767.849448932923</v>
      </c>
      <c r="AA81" s="0" t="n">
        <v>739.789813707954</v>
      </c>
      <c r="AB81" s="0" t="n">
        <v>708.120484433569</v>
      </c>
      <c r="AC81" s="0" t="n">
        <v>964.965694044018</v>
      </c>
      <c r="AD81" s="0" t="n">
        <v>0.86120755501929</v>
      </c>
      <c r="AE81" s="0" t="n">
        <v>0.728421349036059</v>
      </c>
      <c r="AF81" s="0" t="n">
        <v>0.132786205983231</v>
      </c>
      <c r="AG81" s="0" t="n">
        <v>0.388031725959843</v>
      </c>
      <c r="AH81" s="0" t="n">
        <v>0.399401488656077</v>
      </c>
      <c r="AI81" s="0" t="n">
        <v>0.3203329195206</v>
      </c>
      <c r="AJ81" s="0" t="n">
        <v>0.318065225672373</v>
      </c>
      <c r="AK81" s="0" t="n">
        <v>0.342209804540024</v>
      </c>
      <c r="AL81" s="0" t="n">
        <v>0.330704408913535</v>
      </c>
      <c r="AM81" s="0" t="n">
        <v>0.308358130364298</v>
      </c>
      <c r="AN81" s="0" t="n">
        <v>0.299030854470841</v>
      </c>
      <c r="AO81" s="0" t="n">
        <v>4862681</v>
      </c>
      <c r="AP81" s="0" t="n">
        <v>6264687</v>
      </c>
      <c r="AQ81" s="0" t="n">
        <v>3101954</v>
      </c>
      <c r="AR81" s="0" t="n">
        <v>3405764</v>
      </c>
      <c r="AS81" s="0" t="n">
        <v>1184865</v>
      </c>
    </row>
    <row r="82" customFormat="false" ht="15" hidden="false" customHeight="false" outlineLevel="0" collapsed="false">
      <c r="A82" s="0" t="n">
        <v>129</v>
      </c>
      <c r="B82" s="0" t="n">
        <v>0.430114030940992</v>
      </c>
      <c r="C82" s="0" t="n">
        <v>0.330317445394727</v>
      </c>
      <c r="D82" s="0" t="n">
        <v>0.265559853161993</v>
      </c>
      <c r="E82" s="0" t="n">
        <v>0.82434084569043</v>
      </c>
      <c r="F82" s="0" t="n">
        <v>0.95314123058612</v>
      </c>
      <c r="G82" s="0" t="n">
        <v>0.837532705474684</v>
      </c>
      <c r="H82" s="0" t="n">
        <v>0.959249727860153</v>
      </c>
      <c r="I82" s="0" t="n">
        <v>0.369981647932503</v>
      </c>
      <c r="J82" s="0" t="n">
        <v>0.422185137337815</v>
      </c>
      <c r="K82" s="0" t="n">
        <v>0.244673570848479</v>
      </c>
      <c r="L82" s="0" t="n">
        <v>0.267372117116654</v>
      </c>
      <c r="M82" s="0" t="n">
        <v>0.248283713579576</v>
      </c>
      <c r="N82" s="0" t="n">
        <v>0.284127250650794</v>
      </c>
      <c r="O82" s="0" t="n">
        <v>0.228433078276088</v>
      </c>
      <c r="P82" s="0" t="n">
        <v>0.273607860472501</v>
      </c>
      <c r="Q82" s="0" t="n">
        <v>7289.93201004624</v>
      </c>
      <c r="R82" s="0" t="n">
        <v>4695.30359131961</v>
      </c>
      <c r="S82" s="0" t="n">
        <v>3965.67676925352</v>
      </c>
      <c r="T82" s="0" t="n">
        <v>3509.5644878313</v>
      </c>
      <c r="U82" s="0" t="n">
        <v>5287.03683589592</v>
      </c>
      <c r="V82" s="0" t="n">
        <v>6607.34349101623</v>
      </c>
      <c r="W82" s="0" t="n">
        <v>4415.11102581778</v>
      </c>
      <c r="X82" s="0" t="n">
        <v>0.715121623904105</v>
      </c>
      <c r="Y82" s="0" t="n">
        <v>0.89016915105593</v>
      </c>
      <c r="Z82" s="0" t="n">
        <v>932.512681822682</v>
      </c>
      <c r="AA82" s="0" t="n">
        <v>903.952486180011</v>
      </c>
      <c r="AB82" s="0" t="n">
        <v>868.958087965644</v>
      </c>
      <c r="AC82" s="0" t="n">
        <v>1115.3284517559</v>
      </c>
      <c r="AD82" s="0" t="n">
        <v>0.860497646820276</v>
      </c>
      <c r="AE82" s="0" t="n">
        <v>0.72562298550011</v>
      </c>
      <c r="AF82" s="0" t="n">
        <v>0.134874661320166</v>
      </c>
      <c r="AG82" s="0" t="n">
        <v>0.385732367950897</v>
      </c>
      <c r="AH82" s="0" t="n">
        <v>0.399347310079792</v>
      </c>
      <c r="AI82" s="0" t="n">
        <v>0.31992421221659</v>
      </c>
      <c r="AJ82" s="0" t="n">
        <v>0.318925655761784</v>
      </c>
      <c r="AK82" s="0" t="n">
        <v>0.341097728150013</v>
      </c>
      <c r="AL82" s="0" t="n">
        <v>0.330841257093701</v>
      </c>
      <c r="AM82" s="0" t="n">
        <v>0.308135466272971</v>
      </c>
      <c r="AN82" s="0" t="n">
        <v>0.299200595895231</v>
      </c>
      <c r="AO82" s="0" t="n">
        <v>4876363</v>
      </c>
      <c r="AP82" s="0" t="n">
        <v>6278003</v>
      </c>
      <c r="AQ82" s="0" t="n">
        <v>3117637</v>
      </c>
      <c r="AR82" s="0" t="n">
        <v>3423575</v>
      </c>
      <c r="AS82" s="0" t="n">
        <v>1197676</v>
      </c>
    </row>
    <row r="83" customFormat="false" ht="15" hidden="false" customHeight="false" outlineLevel="0" collapsed="false">
      <c r="A83" s="0" t="n">
        <v>130</v>
      </c>
      <c r="B83" s="0" t="n">
        <v>0.43064369820388</v>
      </c>
      <c r="C83" s="0" t="n">
        <v>0.324333861858803</v>
      </c>
      <c r="D83" s="0" t="n">
        <v>0.271096558915904</v>
      </c>
      <c r="E83" s="0" t="n">
        <v>0.825409685503856</v>
      </c>
      <c r="F83" s="0" t="n">
        <v>0.953781368725149</v>
      </c>
      <c r="G83" s="0" t="n">
        <v>0.838337983597984</v>
      </c>
      <c r="H83" s="0" t="n">
        <v>0.960172868012954</v>
      </c>
      <c r="I83" s="0" t="n">
        <v>0.370589728371341</v>
      </c>
      <c r="J83" s="0" t="n">
        <v>0.422068451905124</v>
      </c>
      <c r="K83" s="0" t="n">
        <v>0.242983231181688</v>
      </c>
      <c r="L83" s="0" t="n">
        <v>0.266448461280109</v>
      </c>
      <c r="M83" s="0" t="n">
        <v>0.243966298202936</v>
      </c>
      <c r="N83" s="0" t="n">
        <v>0.279463226541504</v>
      </c>
      <c r="O83" s="0" t="n">
        <v>0.233291699263382</v>
      </c>
      <c r="P83" s="0" t="n">
        <v>0.279092898754923</v>
      </c>
      <c r="Q83" s="0" t="n">
        <v>7299.05637108642</v>
      </c>
      <c r="R83" s="0" t="n">
        <v>4722.6969565292</v>
      </c>
      <c r="S83" s="0" t="n">
        <v>3974.90539302192</v>
      </c>
      <c r="T83" s="0" t="n">
        <v>3521.82683976497</v>
      </c>
      <c r="U83" s="0" t="n">
        <v>5296.26410940268</v>
      </c>
      <c r="V83" s="0" t="n">
        <v>6614.55576317876</v>
      </c>
      <c r="W83" s="0" t="n">
        <v>4428.83177136651</v>
      </c>
      <c r="X83" s="0" t="n">
        <v>0.711135374222957</v>
      </c>
      <c r="Y83" s="0" t="n">
        <v>0.887191571985197</v>
      </c>
      <c r="Z83" s="0" t="n">
        <v>771.160856105256</v>
      </c>
      <c r="AA83" s="0" t="n">
        <v>732.336525210959</v>
      </c>
      <c r="AB83" s="0" t="n">
        <v>701.406059696854</v>
      </c>
      <c r="AC83" s="0" t="n">
        <v>950.82027747391</v>
      </c>
      <c r="AD83" s="0" t="n">
        <v>0.855993472123348</v>
      </c>
      <c r="AE83" s="0" t="n">
        <v>0.730468458625576</v>
      </c>
      <c r="AF83" s="0" t="n">
        <v>0.125525013497773</v>
      </c>
      <c r="AG83" s="0" t="n">
        <v>0.386498537491992</v>
      </c>
      <c r="AH83" s="0" t="n">
        <v>0.400215565615935</v>
      </c>
      <c r="AI83" s="0" t="n">
        <v>0.319289061012111</v>
      </c>
      <c r="AJ83" s="0" t="n">
        <v>0.317765473052076</v>
      </c>
      <c r="AK83" s="0" t="n">
        <v>0.341962313798027</v>
      </c>
      <c r="AL83" s="0" t="n">
        <v>0.331555138196715</v>
      </c>
      <c r="AM83" s="0" t="n">
        <v>0.307112960813948</v>
      </c>
      <c r="AN83" s="0" t="n">
        <v>0.298836669101946</v>
      </c>
      <c r="AO83" s="0" t="n">
        <v>4906831</v>
      </c>
      <c r="AP83" s="0" t="n">
        <v>6305814</v>
      </c>
      <c r="AQ83" s="0" t="n">
        <v>3129325</v>
      </c>
      <c r="AR83" s="0" t="n">
        <v>3430338</v>
      </c>
      <c r="AS83" s="0" t="n">
        <v>1230690</v>
      </c>
    </row>
    <row r="84" customFormat="false" ht="15" hidden="false" customHeight="false" outlineLevel="0" collapsed="false">
      <c r="A84" s="0" t="n">
        <v>131</v>
      </c>
      <c r="B84" s="0" t="n">
        <v>0.431959962669339</v>
      </c>
      <c r="C84" s="0" t="n">
        <v>0.319578371269153</v>
      </c>
      <c r="D84" s="0" t="n">
        <v>0.274333899925518</v>
      </c>
      <c r="E84" s="0" t="n">
        <v>0.825647580608726</v>
      </c>
      <c r="F84" s="0" t="n">
        <v>0.953050245497376</v>
      </c>
      <c r="G84" s="0" t="n">
        <v>0.839218535865424</v>
      </c>
      <c r="H84" s="0" t="n">
        <v>0.959939440302465</v>
      </c>
      <c r="I84" s="0" t="n">
        <v>0.37109136157588</v>
      </c>
      <c r="J84" s="0" t="n">
        <v>0.422477304188172</v>
      </c>
      <c r="K84" s="0" t="n">
        <v>0.242436484390295</v>
      </c>
      <c r="L84" s="0" t="n">
        <v>0.265179052181732</v>
      </c>
      <c r="M84" s="0" t="n">
        <v>0.241105932139576</v>
      </c>
      <c r="N84" s="0" t="n">
        <v>0.275231124243539</v>
      </c>
      <c r="O84" s="0" t="n">
        <v>0.235676797036189</v>
      </c>
      <c r="P84" s="0" t="n">
        <v>0.281930478854437</v>
      </c>
      <c r="Q84" s="0" t="n">
        <v>7302.04662714209</v>
      </c>
      <c r="R84" s="0" t="n">
        <v>4758.23425734981</v>
      </c>
      <c r="S84" s="0" t="n">
        <v>3995.81992550634</v>
      </c>
      <c r="T84" s="0" t="n">
        <v>3533.48631368933</v>
      </c>
      <c r="U84" s="0" t="n">
        <v>5310.0272223461</v>
      </c>
      <c r="V84" s="0" t="n">
        <v>6625.97208126185</v>
      </c>
      <c r="W84" s="0" t="n">
        <v>4443.38960415998</v>
      </c>
      <c r="X84" s="0" t="n">
        <v>0.711274093727158</v>
      </c>
      <c r="Y84" s="0" t="n">
        <v>0.886964403752219</v>
      </c>
      <c r="Z84" s="0" t="n">
        <v>778.029572590025</v>
      </c>
      <c r="AA84" s="0" t="n">
        <v>736.04511823015</v>
      </c>
      <c r="AB84" s="0" t="n">
        <v>702.043770139467</v>
      </c>
      <c r="AC84" s="0" t="n">
        <v>998.901584609965</v>
      </c>
      <c r="AD84" s="0" t="n">
        <v>0.878646368842447</v>
      </c>
      <c r="AE84" s="0" t="n">
        <v>0.747770394829218</v>
      </c>
      <c r="AF84" s="0" t="n">
        <v>0.130875974013229</v>
      </c>
      <c r="AG84" s="0" t="n">
        <v>0.385250386059994</v>
      </c>
      <c r="AH84" s="0" t="n">
        <v>0.399083997222337</v>
      </c>
      <c r="AI84" s="0" t="n">
        <v>0.321826531192321</v>
      </c>
      <c r="AJ84" s="0" t="n">
        <v>0.318519251801685</v>
      </c>
      <c r="AK84" s="0" t="n">
        <v>0.342136319153731</v>
      </c>
      <c r="AL84" s="0" t="n">
        <v>0.331177502545147</v>
      </c>
      <c r="AM84" s="0" t="n">
        <v>0.310045693836747</v>
      </c>
      <c r="AN84" s="0" t="n">
        <v>0.299406418435324</v>
      </c>
      <c r="AO84" s="0" t="n">
        <v>4937083</v>
      </c>
      <c r="AP84" s="0" t="n">
        <v>6330470</v>
      </c>
      <c r="AQ84" s="0" t="n">
        <v>3143536</v>
      </c>
      <c r="AR84" s="0" t="n">
        <v>3447551</v>
      </c>
      <c r="AS84" s="0" t="n">
        <v>1251934</v>
      </c>
    </row>
    <row r="85" customFormat="false" ht="15" hidden="false" customHeight="false" outlineLevel="0" collapsed="false">
      <c r="A85" s="0" t="n">
        <v>132</v>
      </c>
      <c r="B85" s="0" t="n">
        <v>0.430055720371423</v>
      </c>
      <c r="C85" s="0" t="n">
        <v>0.313491613194378</v>
      </c>
      <c r="D85" s="0" t="n">
        <v>0.282414922596317</v>
      </c>
      <c r="E85" s="0" t="n">
        <v>0.824835418741485</v>
      </c>
      <c r="F85" s="0" t="n">
        <v>0.952885573151106</v>
      </c>
      <c r="G85" s="0" t="n">
        <v>0.837730408630274</v>
      </c>
      <c r="H85" s="0" t="n">
        <v>0.95928174277967</v>
      </c>
      <c r="I85" s="0" t="n">
        <v>0.368456566577152</v>
      </c>
      <c r="J85" s="0" t="n">
        <v>0.419429382108112</v>
      </c>
      <c r="K85" s="0" t="n">
        <v>0.240948194061359</v>
      </c>
      <c r="L85" s="0" t="n">
        <v>0.26422080596654</v>
      </c>
      <c r="M85" s="0" t="n">
        <v>0.236659256567995</v>
      </c>
      <c r="N85" s="0" t="n">
        <v>0.270311246732355</v>
      </c>
      <c r="O85" s="0" t="n">
        <v>0.241963140590528</v>
      </c>
      <c r="P85" s="0" t="n">
        <v>0.289784700281793</v>
      </c>
      <c r="Q85" s="0" t="n">
        <v>7330.56181769536</v>
      </c>
      <c r="R85" s="0" t="n">
        <v>4786.77821371654</v>
      </c>
      <c r="S85" s="0" t="n">
        <v>3991.33469050877</v>
      </c>
      <c r="T85" s="0" t="n">
        <v>3546.16985044211</v>
      </c>
      <c r="U85" s="0" t="n">
        <v>5314.15730381332</v>
      </c>
      <c r="V85" s="0" t="n">
        <v>6631.16488346564</v>
      </c>
      <c r="W85" s="0" t="n">
        <v>4458.46019673621</v>
      </c>
      <c r="X85" s="0" t="n">
        <v>0.717805580522218</v>
      </c>
      <c r="Y85" s="0" t="n">
        <v>0.887799137101874</v>
      </c>
      <c r="Z85" s="0" t="n">
        <v>774.022777476767</v>
      </c>
      <c r="AA85" s="0" t="n">
        <v>740.529827649418</v>
      </c>
      <c r="AB85" s="0" t="n">
        <v>707.944869479356</v>
      </c>
      <c r="AC85" s="0" t="n">
        <v>983.272030313797</v>
      </c>
      <c r="AD85" s="0" t="n">
        <v>0.871374517588357</v>
      </c>
      <c r="AE85" s="0" t="n">
        <v>0.741832841166465</v>
      </c>
      <c r="AF85" s="0" t="n">
        <v>0.129541676421892</v>
      </c>
      <c r="AG85" s="0" t="n">
        <v>0.384732558853087</v>
      </c>
      <c r="AH85" s="0" t="n">
        <v>0.401128455325897</v>
      </c>
      <c r="AI85" s="0" t="n">
        <v>0.321073408869756</v>
      </c>
      <c r="AJ85" s="0" t="n">
        <v>0.319600356580645</v>
      </c>
      <c r="AK85" s="0" t="n">
        <v>0.341072372402212</v>
      </c>
      <c r="AL85" s="0" t="n">
        <v>0.332062964434072</v>
      </c>
      <c r="AM85" s="0" t="n">
        <v>0.308704078261279</v>
      </c>
      <c r="AN85" s="0" t="n">
        <v>0.300313345948748</v>
      </c>
      <c r="AO85" s="0" t="n">
        <v>4968290</v>
      </c>
      <c r="AP85" s="0" t="n">
        <v>6361511</v>
      </c>
      <c r="AQ85" s="0" t="n">
        <v>3149770</v>
      </c>
      <c r="AR85" s="0" t="n">
        <v>3451833</v>
      </c>
      <c r="AS85" s="0" t="n">
        <v>1296657</v>
      </c>
    </row>
    <row r="86" customFormat="false" ht="15" hidden="false" customHeight="false" outlineLevel="0" collapsed="false">
      <c r="A86" s="0" t="n">
        <v>133</v>
      </c>
      <c r="B86" s="0" t="n">
        <v>0.43240922409059</v>
      </c>
      <c r="C86" s="0" t="n">
        <v>0.309151188332858</v>
      </c>
      <c r="D86" s="0" t="n">
        <v>0.284255154424185</v>
      </c>
      <c r="E86" s="0" t="n">
        <v>0.823046494427679</v>
      </c>
      <c r="F86" s="0" t="n">
        <v>0.951894921125427</v>
      </c>
      <c r="G86" s="0" t="n">
        <v>0.836820056495497</v>
      </c>
      <c r="H86" s="0" t="n">
        <v>0.958428195835366</v>
      </c>
      <c r="I86" s="0" t="n">
        <v>0.369538137430792</v>
      </c>
      <c r="J86" s="0" t="n">
        <v>0.42081391581728</v>
      </c>
      <c r="K86" s="0" t="n">
        <v>0.237910795333032</v>
      </c>
      <c r="L86" s="0" t="n">
        <v>0.260489018793901</v>
      </c>
      <c r="M86" s="0" t="n">
        <v>0.23264515956562</v>
      </c>
      <c r="N86" s="0" t="n">
        <v>0.266361890284062</v>
      </c>
      <c r="O86" s="0" t="n">
        <v>0.242925253368343</v>
      </c>
      <c r="P86" s="0" t="n">
        <v>0.291161944753978</v>
      </c>
      <c r="Q86" s="0" t="n">
        <v>7332.25894110682</v>
      </c>
      <c r="R86" s="0" t="n">
        <v>4821.9698603519</v>
      </c>
      <c r="S86" s="0" t="n">
        <v>4009.00977375677</v>
      </c>
      <c r="T86" s="0" t="n">
        <v>3552.56014136146</v>
      </c>
      <c r="U86" s="0" t="n">
        <v>5328.91975271583</v>
      </c>
      <c r="V86" s="0" t="n">
        <v>6638.33585207472</v>
      </c>
      <c r="W86" s="0" t="n">
        <v>4469.56061603001</v>
      </c>
      <c r="X86" s="0" t="n">
        <v>0.715209980453224</v>
      </c>
      <c r="Y86" s="0" t="n">
        <v>0.885470402908388</v>
      </c>
      <c r="Z86" s="0" t="n">
        <v>939.864279777243</v>
      </c>
      <c r="AA86" s="0" t="n">
        <v>920.590569388941</v>
      </c>
      <c r="AB86" s="0" t="n">
        <v>882.982542646039</v>
      </c>
      <c r="AC86" s="0" t="n">
        <v>1221.5359311112</v>
      </c>
      <c r="AD86" s="0" t="n">
        <v>0.872423409091291</v>
      </c>
      <c r="AE86" s="0" t="n">
        <v>0.739312382721877</v>
      </c>
      <c r="AF86" s="0" t="n">
        <v>0.133111026369414</v>
      </c>
      <c r="AG86" s="0" t="n">
        <v>0.386071234847814</v>
      </c>
      <c r="AH86" s="0" t="n">
        <v>0.40057376705732</v>
      </c>
      <c r="AI86" s="0" t="n">
        <v>0.321171024857853</v>
      </c>
      <c r="AJ86" s="0" t="n">
        <v>0.319750451522713</v>
      </c>
      <c r="AK86" s="0" t="n">
        <v>0.341232278696683</v>
      </c>
      <c r="AL86" s="0" t="n">
        <v>0.330852473127203</v>
      </c>
      <c r="AM86" s="0" t="n">
        <v>0.308511131721496</v>
      </c>
      <c r="AN86" s="0" t="n">
        <v>0.299945857037772</v>
      </c>
      <c r="AO86" s="0" t="n">
        <v>4985739</v>
      </c>
      <c r="AP86" s="0" t="n">
        <v>6363064</v>
      </c>
      <c r="AQ86" s="0" t="n">
        <v>3155183</v>
      </c>
      <c r="AR86" s="0" t="n">
        <v>3455273</v>
      </c>
      <c r="AS86" s="0" t="n">
        <v>1308547</v>
      </c>
    </row>
    <row r="87" customFormat="false" ht="15" hidden="false" customHeight="false" outlineLevel="0" collapsed="false">
      <c r="A87" s="0" t="n">
        <v>134</v>
      </c>
      <c r="B87" s="0" t="n">
        <v>0.433157963284357</v>
      </c>
      <c r="C87" s="0" t="n">
        <v>0.304278717656817</v>
      </c>
      <c r="D87" s="0" t="n">
        <v>0.288040221313281</v>
      </c>
      <c r="E87" s="0" t="n">
        <v>0.820418336030654</v>
      </c>
      <c r="F87" s="0" t="n">
        <v>0.949930013043475</v>
      </c>
      <c r="G87" s="0" t="n">
        <v>0.834498918217142</v>
      </c>
      <c r="H87" s="0" t="n">
        <v>0.956829342453829</v>
      </c>
      <c r="I87" s="0" t="n">
        <v>0.368757278574327</v>
      </c>
      <c r="J87" s="0" t="n">
        <v>0.420777172085329</v>
      </c>
      <c r="K87" s="0" t="n">
        <v>0.236078043077188</v>
      </c>
      <c r="L87" s="0" t="n">
        <v>0.258420019338879</v>
      </c>
      <c r="M87" s="0" t="n">
        <v>0.228134900265459</v>
      </c>
      <c r="N87" s="0" t="n">
        <v>0.261167164712353</v>
      </c>
      <c r="O87" s="0" t="n">
        <v>0.245215226625543</v>
      </c>
      <c r="P87" s="0" t="n">
        <v>0.293988717736057</v>
      </c>
      <c r="Q87" s="0" t="n">
        <v>7351.30381615034</v>
      </c>
      <c r="R87" s="0" t="n">
        <v>4836.52434274786</v>
      </c>
      <c r="S87" s="0" t="n">
        <v>4007.61989608056</v>
      </c>
      <c r="T87" s="0" t="n">
        <v>3562.40558034481</v>
      </c>
      <c r="U87" s="0" t="n">
        <v>5339.93011799154</v>
      </c>
      <c r="V87" s="0" t="n">
        <v>6642.46605798711</v>
      </c>
      <c r="W87" s="0" t="n">
        <v>4482.50661348959</v>
      </c>
      <c r="X87" s="0" t="n">
        <v>0.724018025636836</v>
      </c>
      <c r="Y87" s="0" t="n">
        <v>0.89019595824076</v>
      </c>
      <c r="Z87" s="0" t="n">
        <v>786.938577887847</v>
      </c>
      <c r="AA87" s="0" t="n">
        <v>746.101673947431</v>
      </c>
      <c r="AB87" s="0" t="n">
        <v>709.483931202897</v>
      </c>
      <c r="AC87" s="0" t="n">
        <v>1089.20209537475</v>
      </c>
      <c r="AD87" s="0" t="n">
        <v>0.863108596271961</v>
      </c>
      <c r="AE87" s="0" t="n">
        <v>0.739742533935968</v>
      </c>
      <c r="AF87" s="0" t="n">
        <v>0.123366062335993</v>
      </c>
      <c r="AG87" s="0" t="n">
        <v>0.385335460906758</v>
      </c>
      <c r="AH87" s="0" t="n">
        <v>0.402388999576451</v>
      </c>
      <c r="AI87" s="0" t="n">
        <v>0.321502545188552</v>
      </c>
      <c r="AJ87" s="0" t="n">
        <v>0.320658814370654</v>
      </c>
      <c r="AK87" s="0" t="n">
        <v>0.342062004191575</v>
      </c>
      <c r="AL87" s="0" t="n">
        <v>0.333926972258758</v>
      </c>
      <c r="AM87" s="0" t="n">
        <v>0.308077070704785</v>
      </c>
      <c r="AN87" s="0" t="n">
        <v>0.299609842213964</v>
      </c>
      <c r="AO87" s="0" t="n">
        <v>5012083</v>
      </c>
      <c r="AP87" s="0" t="n">
        <v>6385205</v>
      </c>
      <c r="AQ87" s="0" t="n">
        <v>3165869</v>
      </c>
      <c r="AR87" s="0" t="n">
        <v>3467225</v>
      </c>
      <c r="AS87" s="0" t="n">
        <v>1331387</v>
      </c>
    </row>
    <row r="88" customFormat="false" ht="15" hidden="false" customHeight="false" outlineLevel="0" collapsed="false">
      <c r="A88" s="0" t="n">
        <v>135</v>
      </c>
      <c r="B88" s="0" t="n">
        <v>0.431391328043199</v>
      </c>
      <c r="C88" s="0" t="n">
        <v>0.300840770179919</v>
      </c>
      <c r="D88" s="0" t="n">
        <v>0.292858965975011</v>
      </c>
      <c r="E88" s="0" t="n">
        <v>0.820665398918374</v>
      </c>
      <c r="F88" s="0" t="n">
        <v>0.948772838580973</v>
      </c>
      <c r="G88" s="0" t="n">
        <v>0.835654906575177</v>
      </c>
      <c r="H88" s="0" t="n">
        <v>0.956560957417239</v>
      </c>
      <c r="I88" s="0" t="n">
        <v>0.367151767686227</v>
      </c>
      <c r="J88" s="0" t="n">
        <v>0.417980335863037</v>
      </c>
      <c r="K88" s="0" t="n">
        <v>0.235998579475552</v>
      </c>
      <c r="L88" s="0" t="n">
        <v>0.25805397522368</v>
      </c>
      <c r="M88" s="0" t="n">
        <v>0.225619716644301</v>
      </c>
      <c r="N88" s="0" t="n">
        <v>0.257881355484954</v>
      </c>
      <c r="O88" s="0" t="n">
        <v>0.249248605733954</v>
      </c>
      <c r="P88" s="0" t="n">
        <v>0.298484156806451</v>
      </c>
      <c r="Q88" s="0" t="n">
        <v>7351.30164349083</v>
      </c>
      <c r="R88" s="0" t="n">
        <v>4881.48653743038</v>
      </c>
      <c r="S88" s="0" t="n">
        <v>4019.30971069855</v>
      </c>
      <c r="T88" s="0" t="n">
        <v>3576.41412644493</v>
      </c>
      <c r="U88" s="0" t="n">
        <v>5338.94414575002</v>
      </c>
      <c r="V88" s="0" t="n">
        <v>6648.8565503635</v>
      </c>
      <c r="W88" s="0" t="n">
        <v>4501.99711522429</v>
      </c>
      <c r="X88" s="0" t="n">
        <v>0.723666171561285</v>
      </c>
      <c r="Y88" s="0" t="n">
        <v>0.887124805487263</v>
      </c>
      <c r="Z88" s="0" t="n">
        <v>785.340237606289</v>
      </c>
      <c r="AA88" s="0" t="n">
        <v>750.088253065807</v>
      </c>
      <c r="AB88" s="0" t="n">
        <v>718.091873320339</v>
      </c>
      <c r="AC88" s="0" t="n">
        <v>1030.61226300997</v>
      </c>
      <c r="AD88" s="0" t="n">
        <v>0.862998301671452</v>
      </c>
      <c r="AE88" s="0" t="n">
        <v>0.743292207702655</v>
      </c>
      <c r="AF88" s="0" t="n">
        <v>0.119706093968798</v>
      </c>
      <c r="AG88" s="0" t="n">
        <v>0.386844142918619</v>
      </c>
      <c r="AH88" s="0" t="n">
        <v>0.401529677988919</v>
      </c>
      <c r="AI88" s="0" t="n">
        <v>0.32159257917815</v>
      </c>
      <c r="AJ88" s="0" t="n">
        <v>0.320847666310174</v>
      </c>
      <c r="AK88" s="0" t="n">
        <v>0.343362565608487</v>
      </c>
      <c r="AL88" s="0" t="n">
        <v>0.333268587814374</v>
      </c>
      <c r="AM88" s="0" t="n">
        <v>0.308549718332145</v>
      </c>
      <c r="AN88" s="0" t="n">
        <v>0.299693887079738</v>
      </c>
      <c r="AO88" s="0" t="n">
        <v>5032252</v>
      </c>
      <c r="AP88" s="0" t="n">
        <v>6401515</v>
      </c>
      <c r="AQ88" s="0" t="n">
        <v>3170355</v>
      </c>
      <c r="AR88" s="0" t="n">
        <v>3467802</v>
      </c>
      <c r="AS88" s="0" t="n">
        <v>1357377</v>
      </c>
    </row>
    <row r="89" customFormat="false" ht="15" hidden="false" customHeight="false" outlineLevel="0" collapsed="false">
      <c r="A89" s="0" t="n">
        <v>136</v>
      </c>
      <c r="B89" s="0" t="n">
        <v>0.432897285413908</v>
      </c>
      <c r="C89" s="0" t="n">
        <v>0.296220509082018</v>
      </c>
      <c r="D89" s="0" t="n">
        <v>0.296573066706787</v>
      </c>
      <c r="E89" s="0" t="n">
        <v>0.819680512980908</v>
      </c>
      <c r="F89" s="0" t="n">
        <v>0.945806068102584</v>
      </c>
      <c r="G89" s="0" t="n">
        <v>0.83539967501801</v>
      </c>
      <c r="H89" s="0" t="n">
        <v>0.954763084035001</v>
      </c>
      <c r="I89" s="0" t="n">
        <v>0.36765886287014</v>
      </c>
      <c r="J89" s="0" t="n">
        <v>0.418122413788585</v>
      </c>
      <c r="K89" s="0" t="n">
        <v>0.235279794722817</v>
      </c>
      <c r="L89" s="0" t="n">
        <v>0.257309527740434</v>
      </c>
      <c r="M89" s="0" t="n">
        <v>0.221961894591256</v>
      </c>
      <c r="N89" s="0" t="n">
        <v>0.252840519474167</v>
      </c>
      <c r="O89" s="0" t="n">
        <v>0.251878956365071</v>
      </c>
      <c r="P89" s="0" t="n">
        <v>0.300909656324878</v>
      </c>
      <c r="Q89" s="0" t="n">
        <v>7362.56801455179</v>
      </c>
      <c r="R89" s="0" t="n">
        <v>4921.25784471277</v>
      </c>
      <c r="S89" s="0" t="n">
        <v>4019.46420826323</v>
      </c>
      <c r="T89" s="0" t="n">
        <v>3591.51191303528</v>
      </c>
      <c r="U89" s="0" t="n">
        <v>5351.52460695932</v>
      </c>
      <c r="V89" s="0" t="n">
        <v>6664.81453289593</v>
      </c>
      <c r="W89" s="0" t="n">
        <v>4520.24403348912</v>
      </c>
      <c r="X89" s="0" t="n">
        <v>0.728715595167205</v>
      </c>
      <c r="Y89" s="0" t="n">
        <v>0.888960840491516</v>
      </c>
      <c r="Z89" s="0" t="n">
        <v>798.753321007429</v>
      </c>
      <c r="AA89" s="0" t="n">
        <v>753.160048657632</v>
      </c>
      <c r="AB89" s="0" t="n">
        <v>721.409885952128</v>
      </c>
      <c r="AC89" s="0" t="n">
        <v>1020.51619549606</v>
      </c>
      <c r="AD89" s="0" t="n">
        <v>0.865157597006996</v>
      </c>
      <c r="AE89" s="0" t="n">
        <v>0.743850776293089</v>
      </c>
      <c r="AF89" s="0" t="n">
        <v>0.121306820713907</v>
      </c>
      <c r="AG89" s="0" t="n">
        <v>0.385393636215212</v>
      </c>
      <c r="AH89" s="0" t="n">
        <v>0.401857413939499</v>
      </c>
      <c r="AI89" s="0" t="n">
        <v>0.321931183608753</v>
      </c>
      <c r="AJ89" s="0" t="n">
        <v>0.321750229700821</v>
      </c>
      <c r="AK89" s="0" t="n">
        <v>0.341765477871988</v>
      </c>
      <c r="AL89" s="0" t="n">
        <v>0.334086334403923</v>
      </c>
      <c r="AM89" s="0" t="n">
        <v>0.308008207653598</v>
      </c>
      <c r="AN89" s="0" t="n">
        <v>0.298980964269102</v>
      </c>
      <c r="AO89" s="0" t="n">
        <v>5051335</v>
      </c>
      <c r="AP89" s="0" t="n">
        <v>6414454</v>
      </c>
      <c r="AQ89" s="0" t="n">
        <v>3180631</v>
      </c>
      <c r="AR89" s="0" t="n">
        <v>3477552</v>
      </c>
      <c r="AS89" s="0" t="n">
        <v>1377893</v>
      </c>
    </row>
    <row r="90" customFormat="false" ht="15" hidden="false" customHeight="false" outlineLevel="0" collapsed="false">
      <c r="A90" s="0" t="n">
        <v>137</v>
      </c>
      <c r="B90" s="0" t="n">
        <v>0.434269998243982</v>
      </c>
      <c r="C90" s="0" t="n">
        <v>0.291264765223357</v>
      </c>
      <c r="D90" s="0" t="n">
        <v>0.301574118911888</v>
      </c>
      <c r="E90" s="0" t="n">
        <v>0.819974345846414</v>
      </c>
      <c r="F90" s="0" t="n">
        <v>0.943510969295181</v>
      </c>
      <c r="G90" s="0" t="n">
        <v>0.835421498836635</v>
      </c>
      <c r="H90" s="0" t="n">
        <v>0.95271674676207</v>
      </c>
      <c r="I90" s="0" t="n">
        <v>0.368135646337086</v>
      </c>
      <c r="J90" s="0" t="n">
        <v>0.41678326811398</v>
      </c>
      <c r="K90" s="0" t="n">
        <v>0.236463152217681</v>
      </c>
      <c r="L90" s="0" t="n">
        <v>0.258988988899861</v>
      </c>
      <c r="M90" s="0" t="n">
        <v>0.219171378127283</v>
      </c>
      <c r="N90" s="0" t="n">
        <v>0.249410115757385</v>
      </c>
      <c r="O90" s="0" t="n">
        <v>0.255647831149025</v>
      </c>
      <c r="P90" s="0" t="n">
        <v>0.304708193793451</v>
      </c>
      <c r="Q90" s="0" t="n">
        <v>7353.39673201649</v>
      </c>
      <c r="R90" s="0" t="n">
        <v>4948.24856904812</v>
      </c>
      <c r="S90" s="0" t="n">
        <v>4036.80765235438</v>
      </c>
      <c r="T90" s="0" t="n">
        <v>3598.80122748379</v>
      </c>
      <c r="U90" s="0" t="n">
        <v>5357.62722855107</v>
      </c>
      <c r="V90" s="0" t="n">
        <v>6680.81237354015</v>
      </c>
      <c r="W90" s="0" t="n">
        <v>4528.88287439738</v>
      </c>
      <c r="X90" s="0" t="n">
        <v>0.725014397576294</v>
      </c>
      <c r="Y90" s="0" t="n">
        <v>0.886280460943565</v>
      </c>
      <c r="Z90" s="0" t="n">
        <v>960.53187168313</v>
      </c>
      <c r="AA90" s="0" t="n">
        <v>930.821822258902</v>
      </c>
      <c r="AB90" s="0" t="n">
        <v>897.070156711263</v>
      </c>
      <c r="AC90" s="0" t="n">
        <v>1260.45347849078</v>
      </c>
      <c r="AD90" s="0" t="n">
        <v>0.861875315030125</v>
      </c>
      <c r="AE90" s="0" t="n">
        <v>0.746371559568201</v>
      </c>
      <c r="AF90" s="0" t="n">
        <v>0.115503755461924</v>
      </c>
      <c r="AG90" s="0" t="n">
        <v>0.387142660108369</v>
      </c>
      <c r="AH90" s="0" t="n">
        <v>0.401252557084212</v>
      </c>
      <c r="AI90" s="0" t="n">
        <v>0.324928014904046</v>
      </c>
      <c r="AJ90" s="0" t="n">
        <v>0.323205365177013</v>
      </c>
      <c r="AK90" s="0" t="n">
        <v>0.34508553341418</v>
      </c>
      <c r="AL90" s="0" t="n">
        <v>0.334325083114249</v>
      </c>
      <c r="AM90" s="0" t="n">
        <v>0.310099715786226</v>
      </c>
      <c r="AN90" s="0" t="n">
        <v>0.299073123546207</v>
      </c>
      <c r="AO90" s="0" t="n">
        <v>5062074</v>
      </c>
      <c r="AP90" s="0" t="n">
        <v>6427328</v>
      </c>
      <c r="AQ90" s="0" t="n">
        <v>3188778</v>
      </c>
      <c r="AR90" s="0" t="n">
        <v>3487561</v>
      </c>
      <c r="AS90" s="0" t="n">
        <v>1403095</v>
      </c>
    </row>
    <row r="91" customFormat="false" ht="15" hidden="false" customHeight="false" outlineLevel="0" collapsed="false">
      <c r="A91" s="0" t="n">
        <v>138</v>
      </c>
      <c r="B91" s="0" t="n">
        <v>0.436007315380684</v>
      </c>
      <c r="C91" s="0" t="n">
        <v>0.284537491326003</v>
      </c>
      <c r="D91" s="0" t="n">
        <v>0.306465355551517</v>
      </c>
      <c r="E91" s="0" t="n">
        <v>0.822716495737333</v>
      </c>
      <c r="F91" s="0" t="n">
        <v>0.943599114377966</v>
      </c>
      <c r="G91" s="0" t="n">
        <v>0.837749353979964</v>
      </c>
      <c r="H91" s="0" t="n">
        <v>0.95274250084347</v>
      </c>
      <c r="I91" s="0" t="n">
        <v>0.370557381715926</v>
      </c>
      <c r="J91" s="0" t="n">
        <v>0.417709736433869</v>
      </c>
      <c r="K91" s="0" t="n">
        <v>0.233079477172634</v>
      </c>
      <c r="L91" s="0" t="n">
        <v>0.255159761373109</v>
      </c>
      <c r="M91" s="0" t="n">
        <v>0.214653500971604</v>
      </c>
      <c r="N91" s="0" t="n">
        <v>0.243685350063657</v>
      </c>
      <c r="O91" s="0" t="n">
        <v>0.260461225611908</v>
      </c>
      <c r="P91" s="0" t="n">
        <v>0.309479873045961</v>
      </c>
      <c r="Q91" s="0" t="n">
        <v>7355.86210771373</v>
      </c>
      <c r="R91" s="0" t="n">
        <v>4976.88180738422</v>
      </c>
      <c r="S91" s="0" t="n">
        <v>4027.96027688309</v>
      </c>
      <c r="T91" s="0" t="n">
        <v>3606.34123778376</v>
      </c>
      <c r="U91" s="0" t="n">
        <v>5361.88853491868</v>
      </c>
      <c r="V91" s="0" t="n">
        <v>6673.78252749089</v>
      </c>
      <c r="W91" s="0" t="n">
        <v>4536.87492976635</v>
      </c>
      <c r="X91" s="0" t="n">
        <v>0.725290031813895</v>
      </c>
      <c r="Y91" s="0" t="n">
        <v>0.886105424375118</v>
      </c>
      <c r="Z91" s="0" t="n">
        <v>779.853699859925</v>
      </c>
      <c r="AA91" s="0" t="n">
        <v>749.649977134257</v>
      </c>
      <c r="AB91" s="0" t="n">
        <v>713.242863218278</v>
      </c>
      <c r="AC91" s="0" t="n">
        <v>1034.50083147638</v>
      </c>
      <c r="AD91" s="0" t="n">
        <v>0.864894302866007</v>
      </c>
      <c r="AE91" s="0" t="n">
        <v>0.734511082300773</v>
      </c>
      <c r="AF91" s="0" t="n">
        <v>0.130383220565235</v>
      </c>
      <c r="AG91" s="0" t="n">
        <v>0.383380913112947</v>
      </c>
      <c r="AH91" s="0" t="n">
        <v>0.399864087235849</v>
      </c>
      <c r="AI91" s="0" t="n">
        <v>0.323675618575558</v>
      </c>
      <c r="AJ91" s="0" t="n">
        <v>0.323159803423633</v>
      </c>
      <c r="AK91" s="0" t="n">
        <v>0.343627387678902</v>
      </c>
      <c r="AL91" s="0" t="n">
        <v>0.335321074532935</v>
      </c>
      <c r="AM91" s="0" t="n">
        <v>0.308726363514982</v>
      </c>
      <c r="AN91" s="0" t="n">
        <v>0.299202591426256</v>
      </c>
      <c r="AO91" s="0" t="n">
        <v>5114993</v>
      </c>
      <c r="AP91" s="0" t="n">
        <v>6472571</v>
      </c>
      <c r="AQ91" s="0" t="n">
        <v>3214473</v>
      </c>
      <c r="AR91" s="0" t="n">
        <v>3515477</v>
      </c>
      <c r="AS91" s="0" t="n">
        <v>1441967</v>
      </c>
    </row>
    <row r="92" customFormat="false" ht="15" hidden="false" customHeight="false" outlineLevel="0" collapsed="false">
      <c r="A92" s="0" t="n">
        <v>139</v>
      </c>
      <c r="B92" s="0" t="n">
        <v>0.436857216390455</v>
      </c>
      <c r="C92" s="0" t="n">
        <v>0.279310257535356</v>
      </c>
      <c r="D92" s="0" t="n">
        <v>0.310492962500422</v>
      </c>
      <c r="E92" s="0" t="n">
        <v>0.822817014019111</v>
      </c>
      <c r="F92" s="0" t="n">
        <v>0.942850718178582</v>
      </c>
      <c r="G92" s="0" t="n">
        <v>0.837761629776988</v>
      </c>
      <c r="H92" s="0" t="n">
        <v>0.951693298633979</v>
      </c>
      <c r="I92" s="0" t="n">
        <v>0.371069673747509</v>
      </c>
      <c r="J92" s="0" t="n">
        <v>0.416747127392241</v>
      </c>
      <c r="K92" s="0" t="n">
        <v>0.231549800125037</v>
      </c>
      <c r="L92" s="0" t="n">
        <v>0.253808723008357</v>
      </c>
      <c r="M92" s="0" t="n">
        <v>0.210657943329727</v>
      </c>
      <c r="N92" s="0" t="n">
        <v>0.239331547211796</v>
      </c>
      <c r="O92" s="0" t="n">
        <v>0.263734964132886</v>
      </c>
      <c r="P92" s="0" t="n">
        <v>0.313708589368953</v>
      </c>
      <c r="Q92" s="0" t="n">
        <v>7374.74113596939</v>
      </c>
      <c r="R92" s="0" t="n">
        <v>4997.68412194154</v>
      </c>
      <c r="S92" s="0" t="n">
        <v>4032.25967584927</v>
      </c>
      <c r="T92" s="0" t="n">
        <v>3615.34922942942</v>
      </c>
      <c r="U92" s="0" t="n">
        <v>5374.87557638806</v>
      </c>
      <c r="V92" s="0" t="n">
        <v>6683.33310782654</v>
      </c>
      <c r="W92" s="0" t="n">
        <v>4548.2258367991</v>
      </c>
      <c r="X92" s="0" t="n">
        <v>0.720731821148319</v>
      </c>
      <c r="Y92" s="0" t="n">
        <v>0.881183057098194</v>
      </c>
      <c r="Z92" s="0" t="n">
        <v>801.690244335651</v>
      </c>
      <c r="AA92" s="0" t="n">
        <v>763.718216666628</v>
      </c>
      <c r="AB92" s="0" t="n">
        <v>735.264427508399</v>
      </c>
      <c r="AC92" s="0" t="n">
        <v>1001.66570615073</v>
      </c>
      <c r="AD92" s="0" t="n">
        <v>0.875750322702662</v>
      </c>
      <c r="AE92" s="0" t="n">
        <v>0.757128012952984</v>
      </c>
      <c r="AF92" s="0" t="n">
        <v>0.118622309749678</v>
      </c>
      <c r="AG92" s="0" t="n">
        <v>0.381401584832204</v>
      </c>
      <c r="AH92" s="0" t="n">
        <v>0.399399652778615</v>
      </c>
      <c r="AI92" s="0" t="n">
        <v>0.323149714131748</v>
      </c>
      <c r="AJ92" s="0" t="n">
        <v>0.323566855173797</v>
      </c>
      <c r="AK92" s="0" t="n">
        <v>0.342664441005949</v>
      </c>
      <c r="AL92" s="0" t="n">
        <v>0.335017626261296</v>
      </c>
      <c r="AM92" s="0" t="n">
        <v>0.307472178341321</v>
      </c>
      <c r="AN92" s="0" t="n">
        <v>0.298666746536766</v>
      </c>
      <c r="AO92" s="0" t="n">
        <v>5151691</v>
      </c>
      <c r="AP92" s="0" t="n">
        <v>6508901</v>
      </c>
      <c r="AQ92" s="0" t="n">
        <v>3231279</v>
      </c>
      <c r="AR92" s="0" t="n">
        <v>3533160</v>
      </c>
      <c r="AS92" s="0" t="n">
        <v>1471836</v>
      </c>
    </row>
    <row r="93" customFormat="false" ht="15" hidden="false" customHeight="false" outlineLevel="0" collapsed="false">
      <c r="A93" s="0" t="n">
        <v>140</v>
      </c>
      <c r="B93" s="0" t="n">
        <v>0.440258920551835</v>
      </c>
      <c r="C93" s="0" t="n">
        <v>0.273127247588835</v>
      </c>
      <c r="D93" s="0" t="n">
        <v>0.313923402845292</v>
      </c>
      <c r="E93" s="0" t="n">
        <v>0.821183693600716</v>
      </c>
      <c r="F93" s="0" t="n">
        <v>0.941998464914001</v>
      </c>
      <c r="G93" s="0" t="n">
        <v>0.836249992872579</v>
      </c>
      <c r="H93" s="0" t="n">
        <v>0.950952285364051</v>
      </c>
      <c r="I93" s="0" t="n">
        <v>0.373113906168926</v>
      </c>
      <c r="J93" s="0" t="n">
        <v>0.419468078499236</v>
      </c>
      <c r="K93" s="0" t="n">
        <v>0.229814786833087</v>
      </c>
      <c r="L93" s="0" t="n">
        <v>0.252558529658086</v>
      </c>
      <c r="M93" s="0" t="n">
        <v>0.205168164375438</v>
      </c>
      <c r="N93" s="0" t="n">
        <v>0.233574081677513</v>
      </c>
      <c r="O93" s="0" t="n">
        <v>0.266046141499267</v>
      </c>
      <c r="P93" s="0" t="n">
        <v>0.316489074753516</v>
      </c>
      <c r="Q93" s="0" t="n">
        <v>7379.17094730081</v>
      </c>
      <c r="R93" s="0" t="n">
        <v>5016.71678997519</v>
      </c>
      <c r="S93" s="0" t="n">
        <v>4040.77860329662</v>
      </c>
      <c r="T93" s="0" t="n">
        <v>3619.78285987932</v>
      </c>
      <c r="U93" s="0" t="n">
        <v>5390.45754105686</v>
      </c>
      <c r="V93" s="0" t="n">
        <v>6696.14545417102</v>
      </c>
      <c r="W93" s="0" t="n">
        <v>4561.15376404693</v>
      </c>
      <c r="X93" s="0" t="n">
        <v>0.727849742379463</v>
      </c>
      <c r="Y93" s="0" t="n">
        <v>0.879921223843835</v>
      </c>
      <c r="Z93" s="0" t="n">
        <v>785.979622621263</v>
      </c>
      <c r="AA93" s="0" t="n">
        <v>762.451455067582</v>
      </c>
      <c r="AB93" s="0" t="n">
        <v>731.957883439498</v>
      </c>
      <c r="AC93" s="0" t="n">
        <v>1019.94370047815</v>
      </c>
      <c r="AD93" s="0" t="n">
        <v>0.864016851971475</v>
      </c>
      <c r="AE93" s="0" t="n">
        <v>0.744908890767205</v>
      </c>
      <c r="AF93" s="0" t="n">
        <v>0.11910796120427</v>
      </c>
      <c r="AG93" s="0" t="n">
        <v>0.38422754626226</v>
      </c>
      <c r="AH93" s="0" t="n">
        <v>0.400406850005007</v>
      </c>
      <c r="AI93" s="0" t="n">
        <v>0.324765842762808</v>
      </c>
      <c r="AJ93" s="0" t="n">
        <v>0.324244742444451</v>
      </c>
      <c r="AK93" s="0" t="n">
        <v>0.344374683906523</v>
      </c>
      <c r="AL93" s="0" t="n">
        <v>0.334283175771125</v>
      </c>
      <c r="AM93" s="0" t="n">
        <v>0.308798762783418</v>
      </c>
      <c r="AN93" s="0" t="n">
        <v>0.299139358470062</v>
      </c>
      <c r="AO93" s="0" t="n">
        <v>5177003</v>
      </c>
      <c r="AP93" s="0" t="n">
        <v>6529819</v>
      </c>
      <c r="AQ93" s="0" t="n">
        <v>3260123</v>
      </c>
      <c r="AR93" s="0" t="n">
        <v>3559160</v>
      </c>
      <c r="AS93" s="0" t="n">
        <v>1493085</v>
      </c>
    </row>
    <row r="94" customFormat="false" ht="15" hidden="false" customHeight="false" outlineLevel="0" collapsed="false">
      <c r="A94" s="0" t="n">
        <v>141</v>
      </c>
      <c r="B94" s="0" t="n">
        <v>0.438512569744422</v>
      </c>
      <c r="C94" s="0" t="n">
        <v>0.269813589316956</v>
      </c>
      <c r="D94" s="0" t="n">
        <v>0.319292548192209</v>
      </c>
      <c r="E94" s="0" t="n">
        <v>0.815808204372459</v>
      </c>
      <c r="F94" s="0" t="n">
        <v>0.93997430814355</v>
      </c>
      <c r="G94" s="0" t="n">
        <v>0.831484372501907</v>
      </c>
      <c r="H94" s="0" t="n">
        <v>0.9490751607113</v>
      </c>
      <c r="I94" s="0" t="n">
        <v>0.368932476198939</v>
      </c>
      <c r="J94" s="0" t="n">
        <v>0.416214406689508</v>
      </c>
      <c r="K94" s="0" t="n">
        <v>0.228503611034018</v>
      </c>
      <c r="L94" s="0" t="n">
        <v>0.251774283152457</v>
      </c>
      <c r="M94" s="0" t="n">
        <v>0.201482642993184</v>
      </c>
      <c r="N94" s="0" t="n">
        <v>0.23056541502944</v>
      </c>
      <c r="O94" s="0" t="n">
        <v>0.268629450017993</v>
      </c>
      <c r="P94" s="0" t="n">
        <v>0.320957184179287</v>
      </c>
      <c r="Q94" s="0" t="n">
        <v>7371.45690910202</v>
      </c>
      <c r="R94" s="0" t="n">
        <v>5057.22393938696</v>
      </c>
      <c r="S94" s="0" t="n">
        <v>4050.21589884073</v>
      </c>
      <c r="T94" s="0" t="n">
        <v>3627.02183566884</v>
      </c>
      <c r="U94" s="0" t="n">
        <v>5383.7647381731</v>
      </c>
      <c r="V94" s="0" t="n">
        <v>6697.31373361989</v>
      </c>
      <c r="W94" s="0" t="n">
        <v>4570.19714415119</v>
      </c>
      <c r="X94" s="0" t="n">
        <v>0.727481058752306</v>
      </c>
      <c r="Y94" s="0" t="n">
        <v>0.877616900284121</v>
      </c>
      <c r="Z94" s="0" t="n">
        <v>961.214034922335</v>
      </c>
      <c r="AA94" s="0" t="n">
        <v>936.287973854059</v>
      </c>
      <c r="AB94" s="0" t="n">
        <v>901.87937491058</v>
      </c>
      <c r="AC94" s="0" t="n">
        <v>1247.62619926292</v>
      </c>
      <c r="AD94" s="0" t="n">
        <v>0.869481745923499</v>
      </c>
      <c r="AE94" s="0" t="n">
        <v>0.749301465298769</v>
      </c>
      <c r="AF94" s="0" t="n">
        <v>0.120180280624731</v>
      </c>
      <c r="AG94" s="0" t="n">
        <v>0.385741059478379</v>
      </c>
      <c r="AH94" s="0" t="n">
        <v>0.403482812002617</v>
      </c>
      <c r="AI94" s="0" t="n">
        <v>0.327006183568266</v>
      </c>
      <c r="AJ94" s="0" t="n">
        <v>0.325524204570984</v>
      </c>
      <c r="AK94" s="0" t="n">
        <v>0.34508028845185</v>
      </c>
      <c r="AL94" s="0" t="n">
        <v>0.33565545058834</v>
      </c>
      <c r="AM94" s="0" t="n">
        <v>0.310779932037891</v>
      </c>
      <c r="AN94" s="0" t="n">
        <v>0.299580667086673</v>
      </c>
      <c r="AO94" s="0" t="n">
        <v>5188484</v>
      </c>
      <c r="AP94" s="0" t="n">
        <v>6537659</v>
      </c>
      <c r="AQ94" s="0" t="n">
        <v>3258316</v>
      </c>
      <c r="AR94" s="0" t="n">
        <v>3555528</v>
      </c>
      <c r="AS94" s="0" t="n">
        <v>1520595</v>
      </c>
    </row>
    <row r="95" customFormat="false" ht="15" hidden="false" customHeight="false" outlineLevel="0" collapsed="false">
      <c r="A95" s="0" t="n">
        <v>142</v>
      </c>
      <c r="B95" s="0" t="n">
        <v>0.442257136190402</v>
      </c>
      <c r="C95" s="0" t="n">
        <v>0.266412029202727</v>
      </c>
      <c r="D95" s="0" t="n">
        <v>0.318099510414981</v>
      </c>
      <c r="E95" s="0" t="n">
        <v>0.811825043545578</v>
      </c>
      <c r="F95" s="0" t="n">
        <v>0.9360523453996</v>
      </c>
      <c r="G95" s="0" t="n">
        <v>0.827690236993508</v>
      </c>
      <c r="H95" s="0" t="n">
        <v>0.945466816260181</v>
      </c>
      <c r="I95" s="0" t="n">
        <v>0.370156236254553</v>
      </c>
      <c r="J95" s="0" t="n">
        <v>0.418076532300135</v>
      </c>
      <c r="K95" s="0" t="n">
        <v>0.227143410102574</v>
      </c>
      <c r="L95" s="0" t="n">
        <v>0.250823177690781</v>
      </c>
      <c r="M95" s="0" t="n">
        <v>0.197833453560181</v>
      </c>
      <c r="N95" s="0" t="n">
        <v>0.226687351375073</v>
      </c>
      <c r="O95" s="0" t="n">
        <v>0.266239949328782</v>
      </c>
      <c r="P95" s="0" t="n">
        <v>0.318053244137709</v>
      </c>
      <c r="Q95" s="0" t="n">
        <v>7357.43730602157</v>
      </c>
      <c r="R95" s="0" t="n">
        <v>5086.29082262874</v>
      </c>
      <c r="S95" s="0" t="n">
        <v>4062.56691634765</v>
      </c>
      <c r="T95" s="0" t="n">
        <v>3632.37350216311</v>
      </c>
      <c r="U95" s="0" t="n">
        <v>5394.94751512943</v>
      </c>
      <c r="V95" s="0" t="n">
        <v>6713.27671335822</v>
      </c>
      <c r="W95" s="0" t="n">
        <v>4580.47158587489</v>
      </c>
      <c r="X95" s="0" t="n">
        <v>0.725478752870258</v>
      </c>
      <c r="Y95" s="0" t="n">
        <v>0.876698269524576</v>
      </c>
      <c r="Z95" s="0" t="n">
        <v>800.529698313179</v>
      </c>
      <c r="AA95" s="0" t="n">
        <v>764.34181230678</v>
      </c>
      <c r="AB95" s="0" t="n">
        <v>730.083621162595</v>
      </c>
      <c r="AC95" s="0" t="n">
        <v>1008.44377004287</v>
      </c>
      <c r="AD95" s="0" t="n">
        <v>0.864815701797655</v>
      </c>
      <c r="AE95" s="0" t="n">
        <v>0.731264567842102</v>
      </c>
      <c r="AF95" s="0" t="n">
        <v>0.133551133955553</v>
      </c>
      <c r="AG95" s="0" t="n">
        <v>0.387269561498515</v>
      </c>
      <c r="AH95" s="0" t="n">
        <v>0.406197697455118</v>
      </c>
      <c r="AI95" s="0" t="n">
        <v>0.328497059276195</v>
      </c>
      <c r="AJ95" s="0" t="n">
        <v>0.327507843409047</v>
      </c>
      <c r="AK95" s="0" t="n">
        <v>0.345908520600205</v>
      </c>
      <c r="AL95" s="0" t="n">
        <v>0.336272328432624</v>
      </c>
      <c r="AM95" s="0" t="n">
        <v>0.311117248215559</v>
      </c>
      <c r="AN95" s="0" t="n">
        <v>0.300063576360585</v>
      </c>
      <c r="AO95" s="0" t="n">
        <v>5186457</v>
      </c>
      <c r="AP95" s="0" t="n">
        <v>6530219</v>
      </c>
      <c r="AQ95" s="0" t="n">
        <v>3271881</v>
      </c>
      <c r="AR95" s="0" t="n">
        <v>3568555</v>
      </c>
      <c r="AS95" s="0" t="n">
        <v>1513228</v>
      </c>
    </row>
    <row r="96" customFormat="false" ht="15" hidden="false" customHeight="false" outlineLevel="0" collapsed="false">
      <c r="A96" s="0" t="n">
        <v>143</v>
      </c>
      <c r="B96" s="0" t="n">
        <v>0.44439622316185</v>
      </c>
      <c r="C96" s="0" t="n">
        <v>0.261323109955292</v>
      </c>
      <c r="D96" s="0" t="n">
        <v>0.320182767284463</v>
      </c>
      <c r="E96" s="0" t="n">
        <v>0.809515485503131</v>
      </c>
      <c r="F96" s="0" t="n">
        <v>0.935940909769585</v>
      </c>
      <c r="G96" s="0" t="n">
        <v>0.825196790597586</v>
      </c>
      <c r="H96" s="0" t="n">
        <v>0.945587341301909</v>
      </c>
      <c r="I96" s="0" t="n">
        <v>0.370711910743701</v>
      </c>
      <c r="J96" s="0" t="n">
        <v>0.420328307444432</v>
      </c>
      <c r="K96" s="0" t="n">
        <v>0.224141279778434</v>
      </c>
      <c r="L96" s="0" t="n">
        <v>0.248436708498932</v>
      </c>
      <c r="M96" s="0" t="n">
        <v>0.193316906265978</v>
      </c>
      <c r="N96" s="0" t="n">
        <v>0.221822902280696</v>
      </c>
      <c r="O96" s="0" t="n">
        <v>0.267094001390736</v>
      </c>
      <c r="P96" s="0" t="n">
        <v>0.319648586352263</v>
      </c>
      <c r="Q96" s="0" t="n">
        <v>7355.2918212931</v>
      </c>
      <c r="R96" s="0" t="n">
        <v>5108.1506334466</v>
      </c>
      <c r="S96" s="0" t="n">
        <v>4064.06527487884</v>
      </c>
      <c r="T96" s="0" t="n">
        <v>3636.57009515103</v>
      </c>
      <c r="U96" s="0" t="n">
        <v>5401.33500176818</v>
      </c>
      <c r="V96" s="0" t="n">
        <v>6713.76831660129</v>
      </c>
      <c r="W96" s="0" t="n">
        <v>4590.12904485328</v>
      </c>
      <c r="X96" s="0" t="n">
        <v>0.725244266559347</v>
      </c>
      <c r="Y96" s="0" t="n">
        <v>0.873356579594102</v>
      </c>
      <c r="Z96" s="0" t="n">
        <v>795.570902850134</v>
      </c>
      <c r="AA96" s="0" t="n">
        <v>761.827937127261</v>
      </c>
      <c r="AB96" s="0" t="n">
        <v>725.937159902394</v>
      </c>
      <c r="AC96" s="0" t="n">
        <v>1035.19351985421</v>
      </c>
      <c r="AD96" s="0" t="n">
        <v>0.857644708159308</v>
      </c>
      <c r="AE96" s="0" t="n">
        <v>0.727325814599492</v>
      </c>
      <c r="AF96" s="0" t="n">
        <v>0.130318893559817</v>
      </c>
      <c r="AG96" s="0" t="n">
        <v>0.389846662925868</v>
      </c>
      <c r="AH96" s="0" t="n">
        <v>0.407796267908929</v>
      </c>
      <c r="AI96" s="0" t="n">
        <v>0.329438100053809</v>
      </c>
      <c r="AJ96" s="0" t="n">
        <v>0.327217862280172</v>
      </c>
      <c r="AK96" s="0" t="n">
        <v>0.348265465994111</v>
      </c>
      <c r="AL96" s="0" t="n">
        <v>0.336996874761869</v>
      </c>
      <c r="AM96" s="0" t="n">
        <v>0.311983318726228</v>
      </c>
      <c r="AN96" s="0" t="n">
        <v>0.299669029251894</v>
      </c>
      <c r="AO96" s="0" t="n">
        <v>5200049</v>
      </c>
      <c r="AP96" s="0" t="n">
        <v>6532416</v>
      </c>
      <c r="AQ96" s="0" t="n">
        <v>3283641</v>
      </c>
      <c r="AR96" s="0" t="n">
        <v>3583140</v>
      </c>
      <c r="AS96" s="0" t="n">
        <v>1526431</v>
      </c>
    </row>
    <row r="97" customFormat="false" ht="15" hidden="false" customHeight="false" outlineLevel="0" collapsed="false">
      <c r="A97" s="0" t="n">
        <v>144</v>
      </c>
      <c r="B97" s="0" t="n">
        <v>0.445957073728872</v>
      </c>
      <c r="C97" s="0" t="n">
        <v>0.257419304556881</v>
      </c>
      <c r="D97" s="0" t="n">
        <v>0.32187870813742</v>
      </c>
      <c r="E97" s="0" t="n">
        <v>0.808392785155705</v>
      </c>
      <c r="F97" s="0" t="n">
        <v>0.935552913743112</v>
      </c>
      <c r="G97" s="0" t="n">
        <v>0.824878252893809</v>
      </c>
      <c r="H97" s="0" t="n">
        <v>0.945049075332108</v>
      </c>
      <c r="I97" s="0" t="n">
        <v>0.371183544305999</v>
      </c>
      <c r="J97" s="0" t="n">
        <v>0.421884240460072</v>
      </c>
      <c r="K97" s="0" t="n">
        <v>0.224408933929782</v>
      </c>
      <c r="L97" s="0" t="n">
        <v>0.247759287634881</v>
      </c>
      <c r="M97" s="0" t="n">
        <v>0.190320439844356</v>
      </c>
      <c r="N97" s="0" t="n">
        <v>0.218157342065608</v>
      </c>
      <c r="O97" s="0" t="n">
        <v>0.267909372361972</v>
      </c>
      <c r="P97" s="0" t="n">
        <v>0.320671715160532</v>
      </c>
      <c r="Q97" s="0" t="n">
        <v>7353.6208898324</v>
      </c>
      <c r="R97" s="0" t="n">
        <v>5130.89943441749</v>
      </c>
      <c r="S97" s="0" t="n">
        <v>4068.62979726058</v>
      </c>
      <c r="T97" s="0" t="n">
        <v>3644.94273230569</v>
      </c>
      <c r="U97" s="0" t="n">
        <v>5408.40687834947</v>
      </c>
      <c r="V97" s="0" t="n">
        <v>6723.20739714241</v>
      </c>
      <c r="W97" s="0" t="n">
        <v>4600.45290674308</v>
      </c>
      <c r="X97" s="0" t="n">
        <v>0.726122817812817</v>
      </c>
      <c r="Y97" s="0" t="n">
        <v>0.873496660926389</v>
      </c>
      <c r="Z97" s="0" t="n">
        <v>797.234718508996</v>
      </c>
      <c r="AA97" s="0" t="n">
        <v>757.058532315363</v>
      </c>
      <c r="AB97" s="0" t="n">
        <v>727.393357191412</v>
      </c>
      <c r="AC97" s="0" t="n">
        <v>994.39715070446</v>
      </c>
      <c r="AD97" s="0" t="n">
        <v>0.853900731489546</v>
      </c>
      <c r="AE97" s="0" t="n">
        <v>0.740070691542954</v>
      </c>
      <c r="AF97" s="0" t="n">
        <v>0.113830039946592</v>
      </c>
      <c r="AG97" s="0" t="n">
        <v>0.389535049843192</v>
      </c>
      <c r="AH97" s="0" t="n">
        <v>0.407825640299875</v>
      </c>
      <c r="AI97" s="0" t="n">
        <v>0.329156884478122</v>
      </c>
      <c r="AJ97" s="0" t="n">
        <v>0.326889116178945</v>
      </c>
      <c r="AK97" s="0" t="n">
        <v>0.347884873083318</v>
      </c>
      <c r="AL97" s="0" t="n">
        <v>0.336430871133988</v>
      </c>
      <c r="AM97" s="0" t="n">
        <v>0.311185693511423</v>
      </c>
      <c r="AN97" s="0" t="n">
        <v>0.299475433359684</v>
      </c>
      <c r="AO97" s="0" t="n">
        <v>5221899</v>
      </c>
      <c r="AP97" s="0" t="n">
        <v>6555107</v>
      </c>
      <c r="AQ97" s="0" t="n">
        <v>3303747</v>
      </c>
      <c r="AR97" s="0" t="n">
        <v>3604298</v>
      </c>
      <c r="AS97" s="0" t="n">
        <v>1540488</v>
      </c>
    </row>
    <row r="98" customFormat="false" ht="15" hidden="false" customHeight="false" outlineLevel="0" collapsed="false">
      <c r="A98" s="0" t="n">
        <v>145</v>
      </c>
      <c r="B98" s="0" t="n">
        <v>0.44605611515896</v>
      </c>
      <c r="C98" s="0" t="n">
        <v>0.252597261275511</v>
      </c>
      <c r="D98" s="0" t="n">
        <v>0.326703569993326</v>
      </c>
      <c r="E98" s="0" t="n">
        <v>0.808607324106442</v>
      </c>
      <c r="F98" s="0" t="n">
        <v>0.935116141024363</v>
      </c>
      <c r="G98" s="0" t="n">
        <v>0.825059456649332</v>
      </c>
      <c r="H98" s="0" t="n">
        <v>0.944414768121315</v>
      </c>
      <c r="I98" s="0" t="n">
        <v>0.371088542985444</v>
      </c>
      <c r="J98" s="0" t="n">
        <v>0.421466648592651</v>
      </c>
      <c r="K98" s="0" t="n">
        <v>0.224380134549202</v>
      </c>
      <c r="L98" s="0" t="n">
        <v>0.246741054858145</v>
      </c>
      <c r="M98" s="0" t="n">
        <v>0.186818755558823</v>
      </c>
      <c r="N98" s="0" t="n">
        <v>0.213966427309755</v>
      </c>
      <c r="O98" s="0" t="n">
        <v>0.271795291347506</v>
      </c>
      <c r="P98" s="0" t="n">
        <v>0.324900030680435</v>
      </c>
      <c r="Q98" s="0" t="n">
        <v>7345.17533822823</v>
      </c>
      <c r="R98" s="0" t="n">
        <v>5141.67599439112</v>
      </c>
      <c r="S98" s="0" t="n">
        <v>4066.76830515272</v>
      </c>
      <c r="T98" s="0" t="n">
        <v>3650.79866122394</v>
      </c>
      <c r="U98" s="0" t="n">
        <v>5404.25912429728</v>
      </c>
      <c r="V98" s="0" t="n">
        <v>6722.35854247906</v>
      </c>
      <c r="W98" s="0" t="n">
        <v>4607.19269095106</v>
      </c>
      <c r="X98" s="0" t="n">
        <v>0.724730260428693</v>
      </c>
      <c r="Y98" s="0" t="n">
        <v>0.872321004042095</v>
      </c>
      <c r="Z98" s="0" t="n">
        <v>958.846483681936</v>
      </c>
      <c r="AA98" s="0" t="n">
        <v>938.012043361526</v>
      </c>
      <c r="AB98" s="0" t="n">
        <v>905.032916696752</v>
      </c>
      <c r="AC98" s="0" t="n">
        <v>1249.84312548475</v>
      </c>
      <c r="AD98" s="0" t="n">
        <v>0.848510643543337</v>
      </c>
      <c r="AE98" s="0" t="n">
        <v>0.742816361554497</v>
      </c>
      <c r="AF98" s="0" t="n">
        <v>0.10569428198884</v>
      </c>
      <c r="AG98" s="0" t="n">
        <v>0.38851148005372</v>
      </c>
      <c r="AH98" s="0" t="n">
        <v>0.407396046522216</v>
      </c>
      <c r="AI98" s="0" t="n">
        <v>0.32969313667803</v>
      </c>
      <c r="AJ98" s="0" t="n">
        <v>0.327371105378945</v>
      </c>
      <c r="AK98" s="0" t="n">
        <v>0.34801185585602</v>
      </c>
      <c r="AL98" s="0" t="n">
        <v>0.335910815791346</v>
      </c>
      <c r="AM98" s="0" t="n">
        <v>0.310648391792856</v>
      </c>
      <c r="AN98" s="0" t="n">
        <v>0.299289553825048</v>
      </c>
      <c r="AO98" s="0" t="n">
        <v>5258759</v>
      </c>
      <c r="AP98" s="0" t="n">
        <v>6598574</v>
      </c>
      <c r="AQ98" s="0" t="n">
        <v>3317828</v>
      </c>
      <c r="AR98" s="0" t="n">
        <v>3629507</v>
      </c>
      <c r="AS98" s="0" t="n">
        <v>1574705</v>
      </c>
    </row>
    <row r="99" customFormat="false" ht="15" hidden="false" customHeight="false" outlineLevel="0" collapsed="false">
      <c r="A99" s="0" t="n">
        <v>146</v>
      </c>
      <c r="B99" s="0" t="n">
        <v>0.447638083901948</v>
      </c>
      <c r="C99" s="0" t="n">
        <v>0.248631916365278</v>
      </c>
      <c r="D99" s="0" t="n">
        <v>0.329837159879711</v>
      </c>
      <c r="E99" s="0" t="n">
        <v>0.80404793829273</v>
      </c>
      <c r="F99" s="0" t="n">
        <v>0.932897269617428</v>
      </c>
      <c r="G99" s="0" t="n">
        <v>0.820571876012066</v>
      </c>
      <c r="H99" s="0" t="n">
        <v>0.942178008743168</v>
      </c>
      <c r="I99" s="0" t="n">
        <v>0.370088113852503</v>
      </c>
      <c r="J99" s="0" t="n">
        <v>0.421278847468287</v>
      </c>
      <c r="K99" s="0" t="n">
        <v>0.221349382411791</v>
      </c>
      <c r="L99" s="0" t="n">
        <v>0.244612901941289</v>
      </c>
      <c r="M99" s="0" t="n">
        <v>0.182848789066066</v>
      </c>
      <c r="N99" s="0" t="n">
        <v>0.210665491496368</v>
      </c>
      <c r="O99" s="0" t="n">
        <v>0.272695324120561</v>
      </c>
      <c r="P99" s="0" t="n">
        <v>0.326821387387883</v>
      </c>
      <c r="Q99" s="0" t="n">
        <v>7351.32087093121</v>
      </c>
      <c r="R99" s="0" t="n">
        <v>5171.55253145264</v>
      </c>
      <c r="S99" s="0" t="n">
        <v>4083.00817729339</v>
      </c>
      <c r="T99" s="0" t="n">
        <v>3657.47846359059</v>
      </c>
      <c r="U99" s="0" t="n">
        <v>5417.2462103794</v>
      </c>
      <c r="V99" s="0" t="n">
        <v>6729.9184615915</v>
      </c>
      <c r="W99" s="0" t="n">
        <v>4615.56285366835</v>
      </c>
      <c r="X99" s="0" t="n">
        <v>0.724739714010229</v>
      </c>
      <c r="Y99" s="0" t="n">
        <v>0.871487887302951</v>
      </c>
      <c r="Z99" s="0" t="n">
        <v>790.891531652752</v>
      </c>
      <c r="AA99" s="0" t="n">
        <v>747.86977782673</v>
      </c>
      <c r="AB99" s="0" t="n">
        <v>713.695954197948</v>
      </c>
      <c r="AC99" s="0" t="n">
        <v>1014.50476963359</v>
      </c>
      <c r="AD99" s="0" t="n">
        <v>0.844157311062432</v>
      </c>
      <c r="AE99" s="0" t="n">
        <v>0.726393585706462</v>
      </c>
      <c r="AF99" s="0" t="n">
        <v>0.117763725355969</v>
      </c>
      <c r="AG99" s="0" t="n">
        <v>0.391926082893896</v>
      </c>
      <c r="AH99" s="0" t="n">
        <v>0.410157907108095</v>
      </c>
      <c r="AI99" s="0" t="n">
        <v>0.333975853790214</v>
      </c>
      <c r="AJ99" s="0" t="n">
        <v>0.328425253712779</v>
      </c>
      <c r="AK99" s="0" t="n">
        <v>0.351438968298221</v>
      </c>
      <c r="AL99" s="0" t="n">
        <v>0.337744107686648</v>
      </c>
      <c r="AM99" s="0" t="n">
        <v>0.314207611788085</v>
      </c>
      <c r="AN99" s="0" t="n">
        <v>0.299205275470808</v>
      </c>
      <c r="AO99" s="0" t="n">
        <v>5272047</v>
      </c>
      <c r="AP99" s="0" t="n">
        <v>6600606</v>
      </c>
      <c r="AQ99" s="0" t="n">
        <v>3323025</v>
      </c>
      <c r="AR99" s="0" t="n">
        <v>3634935</v>
      </c>
      <c r="AS99" s="0" t="n">
        <v>1592247</v>
      </c>
    </row>
    <row r="100" customFormat="false" ht="15" hidden="false" customHeight="false" outlineLevel="0" collapsed="false">
      <c r="A100" s="0" t="n">
        <v>147</v>
      </c>
      <c r="B100" s="0" t="n">
        <v>0.448701924860378</v>
      </c>
      <c r="C100" s="0" t="n">
        <v>0.243802453590288</v>
      </c>
      <c r="D100" s="0" t="n">
        <v>0.333912843807593</v>
      </c>
      <c r="E100" s="0" t="n">
        <v>0.801537640874241</v>
      </c>
      <c r="F100" s="0" t="n">
        <v>0.9300928516725</v>
      </c>
      <c r="G100" s="0" t="n">
        <v>0.818912713308747</v>
      </c>
      <c r="H100" s="0" t="n">
        <v>0.939720185548463</v>
      </c>
      <c r="I100" s="0" t="n">
        <v>0.369230606567145</v>
      </c>
      <c r="J100" s="0" t="n">
        <v>0.42172230253888</v>
      </c>
      <c r="K100" s="0" t="n">
        <v>0.221426868520331</v>
      </c>
      <c r="L100" s="0" t="n">
        <v>0.244092989435835</v>
      </c>
      <c r="M100" s="0" t="n">
        <v>0.179273141268347</v>
      </c>
      <c r="N100" s="0" t="n">
        <v>0.205990218803228</v>
      </c>
      <c r="O100" s="0" t="n">
        <v>0.274772259775802</v>
      </c>
      <c r="P100" s="0" t="n">
        <v>0.328358093371749</v>
      </c>
      <c r="Q100" s="0" t="n">
        <v>7356.16284120685</v>
      </c>
      <c r="R100" s="0" t="n">
        <v>5208.02326201299</v>
      </c>
      <c r="S100" s="0" t="n">
        <v>4108.48211157602</v>
      </c>
      <c r="T100" s="0" t="n">
        <v>3671.52695641725</v>
      </c>
      <c r="U100" s="0" t="n">
        <v>5430.63760406807</v>
      </c>
      <c r="V100" s="0" t="n">
        <v>6742.83133992842</v>
      </c>
      <c r="W100" s="0" t="n">
        <v>4627.90967448424</v>
      </c>
      <c r="X100" s="0" t="n">
        <v>0.726069797728062</v>
      </c>
      <c r="Y100" s="0" t="n">
        <v>0.872894066162002</v>
      </c>
      <c r="Z100" s="0" t="n">
        <v>785.905476892859</v>
      </c>
      <c r="AA100" s="0" t="n">
        <v>750.015632115874</v>
      </c>
      <c r="AB100" s="0" t="n">
        <v>715.81352060898</v>
      </c>
      <c r="AC100" s="0" t="n">
        <v>1051.32135394758</v>
      </c>
      <c r="AD100" s="0" t="n">
        <v>0.864078923288901</v>
      </c>
      <c r="AE100" s="0" t="n">
        <v>0.748987038278811</v>
      </c>
      <c r="AF100" s="0" t="n">
        <v>0.115091885010089</v>
      </c>
      <c r="AG100" s="0" t="n">
        <v>0.393064857802364</v>
      </c>
      <c r="AH100" s="0" t="n">
        <v>0.411551083430582</v>
      </c>
      <c r="AI100" s="0" t="n">
        <v>0.334684959371364</v>
      </c>
      <c r="AJ100" s="0" t="n">
        <v>0.330172407844067</v>
      </c>
      <c r="AK100" s="0" t="n">
        <v>0.35171452245694</v>
      </c>
      <c r="AL100" s="0" t="n">
        <v>0.339827216004801</v>
      </c>
      <c r="AM100" s="0" t="n">
        <v>0.313785261586378</v>
      </c>
      <c r="AN100" s="0" t="n">
        <v>0.299541294878887</v>
      </c>
      <c r="AO100" s="0" t="n">
        <v>5275013</v>
      </c>
      <c r="AP100" s="0" t="n">
        <v>6596742</v>
      </c>
      <c r="AQ100" s="0" t="n">
        <v>3323128</v>
      </c>
      <c r="AR100" s="0" t="n">
        <v>3636329</v>
      </c>
      <c r="AS100" s="0" t="n">
        <v>1611242</v>
      </c>
    </row>
    <row r="101" customFormat="false" ht="15" hidden="false" customHeight="false" outlineLevel="0" collapsed="false">
      <c r="A101" s="0" t="n">
        <v>148</v>
      </c>
      <c r="B101" s="0" t="n">
        <v>0.449459919378777</v>
      </c>
      <c r="C101" s="0" t="n">
        <v>0.239840001746814</v>
      </c>
      <c r="D101" s="0" t="n">
        <v>0.337906085277058</v>
      </c>
      <c r="E101" s="0" t="n">
        <v>0.801481071638154</v>
      </c>
      <c r="F101" s="0" t="n">
        <v>0.929340459527225</v>
      </c>
      <c r="G101" s="0" t="n">
        <v>0.81990154649724</v>
      </c>
      <c r="H101" s="0" t="n">
        <v>0.939008520414098</v>
      </c>
      <c r="I101" s="0" t="n">
        <v>0.369637201315695</v>
      </c>
      <c r="J101" s="0" t="n">
        <v>0.422209418983366</v>
      </c>
      <c r="K101" s="0" t="n">
        <v>0.221135484867746</v>
      </c>
      <c r="L101" s="0" t="n">
        <v>0.24256281260905</v>
      </c>
      <c r="M101" s="0" t="n">
        <v>0.176323182821697</v>
      </c>
      <c r="N101" s="0" t="n">
        <v>0.202537141509312</v>
      </c>
      <c r="O101" s="0" t="n">
        <v>0.277894989706733</v>
      </c>
      <c r="P101" s="0" t="n">
        <v>0.331265226564822</v>
      </c>
      <c r="Q101" s="0" t="n">
        <v>7374.41830983415</v>
      </c>
      <c r="R101" s="0" t="n">
        <v>5218.24489152531</v>
      </c>
      <c r="S101" s="0" t="n">
        <v>4123.97937810394</v>
      </c>
      <c r="T101" s="0" t="n">
        <v>3680.61487656898</v>
      </c>
      <c r="U101" s="0" t="n">
        <v>5446.42405919323</v>
      </c>
      <c r="V101" s="0" t="n">
        <v>6751.47403685576</v>
      </c>
      <c r="W101" s="0" t="n">
        <v>4639.13369436837</v>
      </c>
      <c r="X101" s="0" t="n">
        <v>0.720297718472892</v>
      </c>
      <c r="Y101" s="0" t="n">
        <v>0.868295944227474</v>
      </c>
      <c r="Z101" s="0" t="n">
        <v>791.496634576165</v>
      </c>
      <c r="AA101" s="0" t="n">
        <v>753.82280661455</v>
      </c>
      <c r="AB101" s="0" t="n">
        <v>723.533535263966</v>
      </c>
      <c r="AC101" s="0" t="n">
        <v>1025.57438595487</v>
      </c>
      <c r="AD101" s="0" t="n">
        <v>0.864336959372214</v>
      </c>
      <c r="AE101" s="0" t="n">
        <v>0.756148684249974</v>
      </c>
      <c r="AF101" s="0" t="n">
        <v>0.10818827512224</v>
      </c>
      <c r="AG101" s="0" t="n">
        <v>0.390763617837329</v>
      </c>
      <c r="AH101" s="0" t="n">
        <v>0.410751458915296</v>
      </c>
      <c r="AI101" s="0" t="n">
        <v>0.333469624369044</v>
      </c>
      <c r="AJ101" s="0" t="n">
        <v>0.330137651267955</v>
      </c>
      <c r="AK101" s="0" t="n">
        <v>0.349463403221626</v>
      </c>
      <c r="AL101" s="0" t="n">
        <v>0.339198245536293</v>
      </c>
      <c r="AM101" s="0" t="n">
        <v>0.312601000588266</v>
      </c>
      <c r="AN101" s="0" t="n">
        <v>0.299182423757286</v>
      </c>
      <c r="AO101" s="0" t="n">
        <v>5307460</v>
      </c>
      <c r="AP101" s="0" t="n">
        <v>6627564</v>
      </c>
      <c r="AQ101" s="0" t="n">
        <v>3340937</v>
      </c>
      <c r="AR101" s="0" t="n">
        <v>3656084</v>
      </c>
      <c r="AS101" s="0" t="n">
        <v>1640383</v>
      </c>
    </row>
    <row r="102" customFormat="false" ht="15" hidden="false" customHeight="false" outlineLevel="0" collapsed="false">
      <c r="A102" s="0" t="n">
        <v>149</v>
      </c>
      <c r="B102" s="0" t="n">
        <v>0.450827026401562</v>
      </c>
      <c r="C102" s="0" t="n">
        <v>0.235369880940556</v>
      </c>
      <c r="D102" s="0" t="n">
        <v>0.340967323420417</v>
      </c>
      <c r="E102" s="0" t="n">
        <v>0.800421732976719</v>
      </c>
      <c r="F102" s="0" t="n">
        <v>0.928671344117978</v>
      </c>
      <c r="G102" s="0" t="n">
        <v>0.81864221742353</v>
      </c>
      <c r="H102" s="0" t="n">
        <v>0.938697609600154</v>
      </c>
      <c r="I102" s="0" t="n">
        <v>0.369898199661612</v>
      </c>
      <c r="J102" s="0" t="n">
        <v>0.421775048595158</v>
      </c>
      <c r="K102" s="0" t="n">
        <v>0.218896184759977</v>
      </c>
      <c r="L102" s="0" t="n">
        <v>0.241174757827435</v>
      </c>
      <c r="M102" s="0" t="n">
        <v>0.17305183746561</v>
      </c>
      <c r="N102" s="0" t="n">
        <v>0.199209625857444</v>
      </c>
      <c r="O102" s="0" t="n">
        <v>0.279759623293547</v>
      </c>
      <c r="P102" s="0" t="n">
        <v>0.334321434882488</v>
      </c>
      <c r="Q102" s="0" t="n">
        <v>7318.0844197976</v>
      </c>
      <c r="R102" s="0" t="n">
        <v>5213.3793092999</v>
      </c>
      <c r="S102" s="0" t="n">
        <v>4104.41998933787</v>
      </c>
      <c r="T102" s="0" t="n">
        <v>3663.57612357818</v>
      </c>
      <c r="U102" s="0" t="n">
        <v>5414.03706603499</v>
      </c>
      <c r="V102" s="0" t="n">
        <v>6708.21084801208</v>
      </c>
      <c r="W102" s="0" t="n">
        <v>4622.81146720686</v>
      </c>
      <c r="X102" s="0" t="n">
        <v>0.716251134562746</v>
      </c>
      <c r="Y102" s="0" t="n">
        <v>0.860992732702276</v>
      </c>
      <c r="Z102" s="0" t="n">
        <v>969.202509308276</v>
      </c>
      <c r="AA102" s="0" t="n">
        <v>935.732082042798</v>
      </c>
      <c r="AB102" s="0" t="n">
        <v>898.998202432937</v>
      </c>
      <c r="AC102" s="0" t="n">
        <v>1310.79472758795</v>
      </c>
      <c r="AD102" s="0" t="n">
        <v>0.866375948324849</v>
      </c>
      <c r="AE102" s="0" t="n">
        <v>0.758122959329558</v>
      </c>
      <c r="AF102" s="0" t="n">
        <v>0.108252988995292</v>
      </c>
      <c r="AG102" s="0" t="n">
        <v>0.391776088250189</v>
      </c>
      <c r="AH102" s="0" t="n">
        <v>0.410964027678029</v>
      </c>
      <c r="AI102" s="0" t="n">
        <v>0.334501585374982</v>
      </c>
      <c r="AJ102" s="0" t="n">
        <v>0.330235314192983</v>
      </c>
      <c r="AK102" s="0" t="n">
        <v>0.349924747787712</v>
      </c>
      <c r="AL102" s="0" t="n">
        <v>0.338293443520464</v>
      </c>
      <c r="AM102" s="0" t="n">
        <v>0.312558885534218</v>
      </c>
      <c r="AN102" s="0" t="n">
        <v>0.299020976959593</v>
      </c>
      <c r="AO102" s="0" t="n">
        <v>5340943</v>
      </c>
      <c r="AP102" s="0" t="n">
        <v>6654614</v>
      </c>
      <c r="AQ102" s="0" t="n">
        <v>3359712</v>
      </c>
      <c r="AR102" s="0" t="n">
        <v>3677969</v>
      </c>
      <c r="AS102" s="0" t="n">
        <v>1664894</v>
      </c>
    </row>
    <row r="103" customFormat="false" ht="15" hidden="false" customHeight="false" outlineLevel="0" collapsed="false">
      <c r="A103" s="0" t="n">
        <v>150</v>
      </c>
      <c r="B103" s="0" t="n">
        <v>0.452849119831902</v>
      </c>
      <c r="C103" s="0" t="n">
        <v>0.230999331574634</v>
      </c>
      <c r="D103" s="0" t="n">
        <v>0.343666389531249</v>
      </c>
      <c r="E103" s="0" t="n">
        <v>0.798298699416911</v>
      </c>
      <c r="F103" s="0" t="n">
        <v>0.925103644758622</v>
      </c>
      <c r="G103" s="0" t="n">
        <v>0.817110104043316</v>
      </c>
      <c r="H103" s="0" t="n">
        <v>0.935568478148218</v>
      </c>
      <c r="I103" s="0" t="n">
        <v>0.370211167793372</v>
      </c>
      <c r="J103" s="0" t="n">
        <v>0.421390416244035</v>
      </c>
      <c r="K103" s="0" t="n">
        <v>0.217684865503154</v>
      </c>
      <c r="L103" s="0" t="n">
        <v>0.239458431394938</v>
      </c>
      <c r="M103" s="0" t="n">
        <v>0.16962874506806</v>
      </c>
      <c r="N103" s="0" t="n">
        <v>0.19501267846781</v>
      </c>
      <c r="O103" s="0" t="n">
        <v>0.28095259508713</v>
      </c>
      <c r="P103" s="0" t="n">
        <v>0.335566926535306</v>
      </c>
      <c r="Q103" s="0" t="n">
        <v>7315.14177117241</v>
      </c>
      <c r="R103" s="0" t="n">
        <v>5236.90215526777</v>
      </c>
      <c r="S103" s="0" t="n">
        <v>4109.39009188259</v>
      </c>
      <c r="T103" s="0" t="n">
        <v>3670.34146158389</v>
      </c>
      <c r="U103" s="0" t="n">
        <v>5421.44651268736</v>
      </c>
      <c r="V103" s="0" t="n">
        <v>6711.68637821293</v>
      </c>
      <c r="W103" s="0" t="n">
        <v>4631.08758491455</v>
      </c>
      <c r="X103" s="0" t="n">
        <v>0.717531819262949</v>
      </c>
      <c r="Y103" s="0" t="n">
        <v>0.859665946905723</v>
      </c>
      <c r="Z103" s="0" t="n">
        <v>801.807720485486</v>
      </c>
      <c r="AA103" s="0" t="n">
        <v>747.380923738903</v>
      </c>
      <c r="AB103" s="0" t="n">
        <v>715.492400610455</v>
      </c>
      <c r="AC103" s="0" t="n">
        <v>1093.71488812323</v>
      </c>
      <c r="AD103" s="0" t="n">
        <v>0.859432613685842</v>
      </c>
      <c r="AE103" s="0" t="n">
        <v>0.758548938055246</v>
      </c>
      <c r="AF103" s="0" t="n">
        <v>0.100883675630596</v>
      </c>
      <c r="AG103" s="0" t="n">
        <v>0.39140030273565</v>
      </c>
      <c r="AH103" s="0" t="n">
        <v>0.412376157091408</v>
      </c>
      <c r="AI103" s="0" t="n">
        <v>0.334388922180047</v>
      </c>
      <c r="AJ103" s="0" t="n">
        <v>0.332053294047418</v>
      </c>
      <c r="AK103" s="0" t="n">
        <v>0.349908769091435</v>
      </c>
      <c r="AL103" s="0" t="n">
        <v>0.340258294890088</v>
      </c>
      <c r="AM103" s="0" t="n">
        <v>0.311909975403066</v>
      </c>
      <c r="AN103" s="0" t="n">
        <v>0.299223477345058</v>
      </c>
      <c r="AO103" s="0" t="n">
        <v>5369959</v>
      </c>
      <c r="AP103" s="0" t="n">
        <v>6679423</v>
      </c>
      <c r="AQ103" s="0" t="n">
        <v>3379310</v>
      </c>
      <c r="AR103" s="0" t="n">
        <v>3699800</v>
      </c>
      <c r="AS103" s="0" t="n">
        <v>1686904</v>
      </c>
    </row>
    <row r="104" customFormat="false" ht="15" hidden="false" customHeight="false" outlineLevel="0" collapsed="false">
      <c r="A104" s="0" t="n">
        <v>151</v>
      </c>
      <c r="B104" s="0" t="n">
        <v>0.453061648735293</v>
      </c>
      <c r="C104" s="0" t="n">
        <v>0.225272944787402</v>
      </c>
      <c r="D104" s="0" t="n">
        <v>0.349916949784681</v>
      </c>
      <c r="E104" s="0" t="n">
        <v>0.794061592942875</v>
      </c>
      <c r="F104" s="0" t="n">
        <v>0.92439854839436</v>
      </c>
      <c r="G104" s="0" t="n">
        <v>0.813255354552005</v>
      </c>
      <c r="H104" s="0" t="n">
        <v>0.935817653002135</v>
      </c>
      <c r="I104" s="0" t="n">
        <v>0.368315042317666</v>
      </c>
      <c r="J104" s="0" t="n">
        <v>0.421043798329737</v>
      </c>
      <c r="K104" s="0" t="n">
        <v>0.21504445496341</v>
      </c>
      <c r="L104" s="0" t="n">
        <v>0.238457749352628</v>
      </c>
      <c r="M104" s="0" t="n">
        <v>0.164249670168576</v>
      </c>
      <c r="N104" s="0" t="n">
        <v>0.190246198839342</v>
      </c>
      <c r="O104" s="0" t="n">
        <v>0.284463883728355</v>
      </c>
      <c r="P104" s="0" t="n">
        <v>0.340608554696977</v>
      </c>
      <c r="Q104" s="0" t="n">
        <v>7315.50125037908</v>
      </c>
      <c r="R104" s="0" t="n">
        <v>5254.60404130284</v>
      </c>
      <c r="S104" s="0" t="n">
        <v>4126.26777808801</v>
      </c>
      <c r="T104" s="0" t="n">
        <v>3679.60961147859</v>
      </c>
      <c r="U104" s="0" t="n">
        <v>5426.98716531472</v>
      </c>
      <c r="V104" s="0" t="n">
        <v>6709.24812616528</v>
      </c>
      <c r="W104" s="0" t="n">
        <v>4643.39248747473</v>
      </c>
      <c r="X104" s="0" t="n">
        <v>0.719190747213362</v>
      </c>
      <c r="Y104" s="0" t="n">
        <v>0.858588137029531</v>
      </c>
      <c r="Z104" s="0" t="n">
        <v>778.496147757176</v>
      </c>
      <c r="AA104" s="0" t="n">
        <v>739.739791854832</v>
      </c>
      <c r="AB104" s="0" t="n">
        <v>713.436861918658</v>
      </c>
      <c r="AC104" s="0" t="n">
        <v>1013.288710064</v>
      </c>
      <c r="AD104" s="0" t="n">
        <v>0.861007119248445</v>
      </c>
      <c r="AE104" s="0" t="n">
        <v>0.769894562592989</v>
      </c>
      <c r="AF104" s="0" t="n">
        <v>0.091112556655456</v>
      </c>
      <c r="AG104" s="0" t="n">
        <v>0.395432249219802</v>
      </c>
      <c r="AH104" s="0" t="n">
        <v>0.414734970996536</v>
      </c>
      <c r="AI104" s="0" t="n">
        <v>0.336365533338638</v>
      </c>
      <c r="AJ104" s="0" t="n">
        <v>0.331352258666952</v>
      </c>
      <c r="AK104" s="0" t="n">
        <v>0.352972818725801</v>
      </c>
      <c r="AL104" s="0" t="n">
        <v>0.340759927214963</v>
      </c>
      <c r="AM104" s="0" t="n">
        <v>0.314023925515303</v>
      </c>
      <c r="AN104" s="0" t="n">
        <v>0.298746106054137</v>
      </c>
      <c r="AO104" s="0" t="n">
        <v>5372309</v>
      </c>
      <c r="AP104" s="0" t="n">
        <v>6668382</v>
      </c>
      <c r="AQ104" s="0" t="n">
        <v>3376999</v>
      </c>
      <c r="AR104" s="0" t="n">
        <v>3691017</v>
      </c>
      <c r="AS104" s="0" t="n">
        <v>1716927</v>
      </c>
    </row>
    <row r="105" customFormat="false" ht="15" hidden="false" customHeight="false" outlineLevel="0" collapsed="false">
      <c r="A105" s="0" t="n">
        <v>152</v>
      </c>
      <c r="B105" s="0" t="n">
        <v>0.453983166873041</v>
      </c>
      <c r="C105" s="0" t="n">
        <v>0.220516961043491</v>
      </c>
      <c r="D105" s="0" t="n">
        <v>0.353564333913397</v>
      </c>
      <c r="E105" s="0" t="n">
        <v>0.795688725897661</v>
      </c>
      <c r="F105" s="0" t="n">
        <v>0.922408931662062</v>
      </c>
      <c r="G105" s="0" t="n">
        <v>0.814953279659697</v>
      </c>
      <c r="H105" s="0" t="n">
        <v>0.934383281143003</v>
      </c>
      <c r="I105" s="0" t="n">
        <v>0.369637914064129</v>
      </c>
      <c r="J105" s="0" t="n">
        <v>0.420154108608245</v>
      </c>
      <c r="K105" s="0" t="n">
        <v>0.213713066390118</v>
      </c>
      <c r="L105" s="0" t="n">
        <v>0.23669018626919</v>
      </c>
      <c r="M105" s="0" t="n">
        <v>0.16102536039709</v>
      </c>
      <c r="N105" s="0" t="n">
        <v>0.185957208849701</v>
      </c>
      <c r="O105" s="0" t="n">
        <v>0.287875834197547</v>
      </c>
      <c r="P105" s="0" t="n">
        <v>0.343568661236825</v>
      </c>
      <c r="Q105" s="0" t="n">
        <v>7348.18511003382</v>
      </c>
      <c r="R105" s="0" t="n">
        <v>5275.68278848413</v>
      </c>
      <c r="S105" s="0" t="n">
        <v>4143.01349666567</v>
      </c>
      <c r="T105" s="0" t="n">
        <v>3687.78937858878</v>
      </c>
      <c r="U105" s="0" t="n">
        <v>5449.33752094427</v>
      </c>
      <c r="V105" s="0" t="n">
        <v>6725.53181328838</v>
      </c>
      <c r="W105" s="0" t="n">
        <v>4656.91720421611</v>
      </c>
      <c r="X105" s="0" t="n">
        <v>0.725601128786539</v>
      </c>
      <c r="Y105" s="0" t="n">
        <v>0.859978567416969</v>
      </c>
      <c r="Z105" s="0" t="n">
        <v>798.140872082737</v>
      </c>
      <c r="AA105" s="0" t="n">
        <v>755.648733295852</v>
      </c>
      <c r="AB105" s="0" t="n">
        <v>723.106320342665</v>
      </c>
      <c r="AC105" s="0" t="n">
        <v>1086.58142957283</v>
      </c>
      <c r="AD105" s="0" t="n">
        <v>0.848899951476686</v>
      </c>
      <c r="AE105" s="0" t="n">
        <v>0.744708933374818</v>
      </c>
      <c r="AF105" s="0" t="n">
        <v>0.104191018101868</v>
      </c>
      <c r="AG105" s="0" t="n">
        <v>0.392770146838048</v>
      </c>
      <c r="AH105" s="0" t="n">
        <v>0.413147849567088</v>
      </c>
      <c r="AI105" s="0" t="n">
        <v>0.33372059882478</v>
      </c>
      <c r="AJ105" s="0" t="n">
        <v>0.332028184790143</v>
      </c>
      <c r="AK105" s="0" t="n">
        <v>0.350383541610154</v>
      </c>
      <c r="AL105" s="0" t="n">
        <v>0.340673513792814</v>
      </c>
      <c r="AM105" s="0" t="n">
        <v>0.311123206832521</v>
      </c>
      <c r="AN105" s="0" t="n">
        <v>0.298429332402435</v>
      </c>
      <c r="AO105" s="0" t="n">
        <v>5406483</v>
      </c>
      <c r="AP105" s="0" t="n">
        <v>6697789</v>
      </c>
      <c r="AQ105" s="0" t="n">
        <v>3391619</v>
      </c>
      <c r="AR105" s="0" t="n">
        <v>3710161</v>
      </c>
      <c r="AS105" s="0" t="n">
        <v>1745481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5"/>
  <sheetViews>
    <sheetView showFormulas="false" showGridLines="true" showRowColHeaders="true" showZeros="true" rightToLeft="false" tabSelected="false" showOutlineSymbols="true" defaultGridColor="true" view="normal" topLeftCell="AN1" colorId="64" zoomScale="75" zoomScaleNormal="75" zoomScalePageLayoutView="100" workbookViewId="0">
      <selection pane="topLeft" activeCell="AS6" activeCellId="0" sqref="AS6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123</v>
      </c>
      <c r="AQ1" s="45" t="s">
        <v>124</v>
      </c>
      <c r="AR1" s="45" t="s">
        <v>125</v>
      </c>
      <c r="AS1" s="45" t="s">
        <v>126</v>
      </c>
    </row>
    <row r="2" customFormat="false" ht="15" hidden="false" customHeight="false" outlineLevel="0" collapsed="false">
      <c r="A2" s="0" t="n">
        <v>49</v>
      </c>
      <c r="B2" s="0" t="n">
        <v>0.410230166516346</v>
      </c>
      <c r="C2" s="0" t="n">
        <v>0.589769833483654</v>
      </c>
      <c r="D2" s="0" t="n">
        <v>0</v>
      </c>
      <c r="E2" s="0" t="n">
        <v>0.994935303799767</v>
      </c>
      <c r="F2" s="0" t="n">
        <v>0.995781280718719</v>
      </c>
      <c r="G2" s="0" t="n">
        <v>0.994935303799767</v>
      </c>
      <c r="H2" s="0" t="n">
        <v>0.995781280718719</v>
      </c>
      <c r="I2" s="0" t="n">
        <v>0.45521025532887</v>
      </c>
      <c r="J2" s="0" t="n">
        <v>0.497009030145182</v>
      </c>
      <c r="K2" s="0" t="n">
        <v>0.245622682622524</v>
      </c>
      <c r="L2" s="0" t="n">
        <v>0.27363458528525</v>
      </c>
      <c r="M2" s="0" t="n">
        <v>0.539725048470897</v>
      </c>
      <c r="N2" s="0" t="n">
        <v>0.498772250573537</v>
      </c>
      <c r="O2" s="0" t="n">
        <v>0</v>
      </c>
      <c r="P2" s="0" t="n">
        <v>0</v>
      </c>
      <c r="Q2" s="0" t="n">
        <v>4551.64223291408</v>
      </c>
      <c r="R2" s="0" t="n">
        <v>1586.69280923539</v>
      </c>
      <c r="S2" s="0" t="n">
        <v>2839.80205931294</v>
      </c>
      <c r="T2" s="0" t="s">
        <v>127</v>
      </c>
      <c r="U2" s="0" t="n">
        <v>3542.05053877871</v>
      </c>
      <c r="V2" s="0" t="n">
        <v>4080.84553686635</v>
      </c>
      <c r="W2" s="0" t="n">
        <v>3103.99363821106</v>
      </c>
      <c r="X2" s="0" t="n">
        <v>0.556968098815479</v>
      </c>
      <c r="Y2" s="0" t="n">
        <v>0.635467175586475</v>
      </c>
      <c r="Z2" s="0" t="n">
        <v>478.656837289683</v>
      </c>
      <c r="AA2" s="0" t="n">
        <v>496.645159434627</v>
      </c>
      <c r="AB2" s="0" t="n">
        <v>389.62724812117</v>
      </c>
      <c r="AC2" s="0" t="n">
        <v>664.308410934733</v>
      </c>
      <c r="AD2" s="0" t="n">
        <v>0.659101703141406</v>
      </c>
      <c r="AE2" s="0" t="n">
        <v>0.374992085420361</v>
      </c>
      <c r="AF2" s="0" t="n">
        <v>0.284109617721045</v>
      </c>
      <c r="AG2" s="0" t="n">
        <v>0.299365192591817</v>
      </c>
      <c r="AH2" s="0" t="n">
        <v>0.258308506440619</v>
      </c>
      <c r="AI2" s="0" t="n">
        <v>0.279930528675781</v>
      </c>
      <c r="AJ2" s="0" t="n">
        <v>0.253110055249215</v>
      </c>
      <c r="AK2" s="0" t="n">
        <v>0.298538498429322</v>
      </c>
      <c r="AL2" s="0" t="n">
        <v>0.257136475522815</v>
      </c>
      <c r="AM2" s="0" t="n">
        <v>0.277522693691647</v>
      </c>
      <c r="AN2" s="0" t="n">
        <v>0.250535474273281</v>
      </c>
      <c r="AO2" s="0" t="n">
        <v>4176739</v>
      </c>
      <c r="AP2" s="0" t="n">
        <v>5603367</v>
      </c>
      <c r="AQ2" s="0" t="n">
        <v>3044982</v>
      </c>
      <c r="AR2" s="0" t="n">
        <v>3051167</v>
      </c>
      <c r="AS2" s="0" t="n">
        <v>0</v>
      </c>
    </row>
    <row r="3" customFormat="false" ht="15" hidden="false" customHeight="false" outlineLevel="0" collapsed="false">
      <c r="A3" s="0" t="n">
        <v>50</v>
      </c>
      <c r="B3" s="0" t="n">
        <v>0.409486944702118</v>
      </c>
      <c r="C3" s="0" t="n">
        <v>0.590513055297882</v>
      </c>
      <c r="D3" s="0" t="n">
        <v>0</v>
      </c>
      <c r="E3" s="0" t="n">
        <v>0.995113591821377</v>
      </c>
      <c r="F3" s="0" t="n">
        <v>0.996069360002878</v>
      </c>
      <c r="G3" s="0" t="n">
        <v>0.995113591821377</v>
      </c>
      <c r="H3" s="0" t="n">
        <v>0.996069360002878</v>
      </c>
      <c r="I3" s="0" t="n">
        <v>0.454539264262669</v>
      </c>
      <c r="J3" s="0" t="n">
        <v>0.497981796596755</v>
      </c>
      <c r="K3" s="0" t="n">
        <v>0.244859915884639</v>
      </c>
      <c r="L3" s="0" t="n">
        <v>0.272579415044789</v>
      </c>
      <c r="M3" s="0" t="n">
        <v>0.540574327558708</v>
      </c>
      <c r="N3" s="0" t="n">
        <v>0.498087563406123</v>
      </c>
      <c r="O3" s="0" t="n">
        <v>0</v>
      </c>
      <c r="P3" s="0" t="n">
        <v>0</v>
      </c>
      <c r="Q3" s="0" t="n">
        <v>5248.6157844763</v>
      </c>
      <c r="R3" s="0" t="n">
        <v>1857.25909889061</v>
      </c>
      <c r="S3" s="0" t="n">
        <v>3229.20143585695</v>
      </c>
      <c r="T3" s="0" t="s">
        <v>127</v>
      </c>
      <c r="U3" s="0" t="n">
        <v>4056.1252475607</v>
      </c>
      <c r="V3" s="0" t="n">
        <v>4681.28754870785</v>
      </c>
      <c r="W3" s="0" t="n">
        <v>3560.61241992607</v>
      </c>
      <c r="X3" s="0" t="n">
        <v>0.614445889261765</v>
      </c>
      <c r="Y3" s="0" t="n">
        <v>0.689831201746239</v>
      </c>
      <c r="Z3" s="0" t="n">
        <v>424.558055509618</v>
      </c>
      <c r="AA3" s="0" t="n">
        <v>456.60276929529</v>
      </c>
      <c r="AB3" s="0" t="n">
        <v>248.934273796185</v>
      </c>
      <c r="AC3" s="0" t="n">
        <v>775.782737201812</v>
      </c>
      <c r="AD3" s="0" t="n">
        <v>0.642798730860835</v>
      </c>
      <c r="AE3" s="0" t="n">
        <v>0.370266828801892</v>
      </c>
      <c r="AF3" s="0" t="n">
        <v>0.272531902058943</v>
      </c>
      <c r="AG3" s="0" t="n">
        <v>0.296273544082093</v>
      </c>
      <c r="AH3" s="0" t="n">
        <v>0.259888966231912</v>
      </c>
      <c r="AI3" s="0" t="n">
        <v>0.278288814242191</v>
      </c>
      <c r="AJ3" s="0" t="n">
        <v>0.253802367072784</v>
      </c>
      <c r="AK3" s="0" t="n">
        <v>0.296064399803621</v>
      </c>
      <c r="AL3" s="0" t="n">
        <v>0.25891961239704</v>
      </c>
      <c r="AM3" s="0" t="n">
        <v>0.276004596633261</v>
      </c>
      <c r="AN3" s="0" t="n">
        <v>0.251440649800689</v>
      </c>
      <c r="AO3" s="0" t="n">
        <v>4191754</v>
      </c>
      <c r="AP3" s="0" t="n">
        <v>5617237</v>
      </c>
      <c r="AQ3" s="0" t="n">
        <v>3037745</v>
      </c>
      <c r="AR3" s="0" t="n">
        <v>3051479</v>
      </c>
      <c r="AS3" s="0" t="n">
        <v>0</v>
      </c>
    </row>
    <row r="4" customFormat="false" ht="15" hidden="false" customHeight="false" outlineLevel="0" collapsed="false">
      <c r="A4" s="0" t="n">
        <v>51</v>
      </c>
      <c r="B4" s="0" t="n">
        <v>0.40573144370947</v>
      </c>
      <c r="C4" s="0" t="n">
        <v>0.59426855629053</v>
      </c>
      <c r="D4" s="0" t="n">
        <v>0</v>
      </c>
      <c r="E4" s="0" t="n">
        <v>0.99552593250053</v>
      </c>
      <c r="F4" s="0" t="n">
        <v>0.996580600413584</v>
      </c>
      <c r="G4" s="0" t="n">
        <v>0.99552593250053</v>
      </c>
      <c r="H4" s="0" t="n">
        <v>0.996580600413584</v>
      </c>
      <c r="I4" s="0" t="n">
        <v>0.450887803306726</v>
      </c>
      <c r="J4" s="0" t="n">
        <v>0.49587612342394</v>
      </c>
      <c r="K4" s="0" t="n">
        <v>0.246290391168779</v>
      </c>
      <c r="L4" s="0" t="n">
        <v>0.275048735100588</v>
      </c>
      <c r="M4" s="0" t="n">
        <v>0.544638129193805</v>
      </c>
      <c r="N4" s="0" t="n">
        <v>0.500704476989643</v>
      </c>
      <c r="O4" s="0" t="n">
        <v>0</v>
      </c>
      <c r="P4" s="0" t="n">
        <v>0</v>
      </c>
      <c r="Q4" s="0" t="n">
        <v>5089.39762390485</v>
      </c>
      <c r="R4" s="0" t="n">
        <v>1822.90465473004</v>
      </c>
      <c r="S4" s="0" t="n">
        <v>3100.18933293613</v>
      </c>
      <c r="T4" s="0" t="s">
        <v>127</v>
      </c>
      <c r="U4" s="0" t="n">
        <v>3907.27368466972</v>
      </c>
      <c r="V4" s="0" t="n">
        <v>4518.7559152941</v>
      </c>
      <c r="W4" s="0" t="n">
        <v>3435.63471942401</v>
      </c>
      <c r="X4" s="0" t="n">
        <v>0.569571829027116</v>
      </c>
      <c r="Y4" s="0" t="n">
        <v>0.636909089498053</v>
      </c>
      <c r="Z4" s="0" t="n">
        <v>552.856659146181</v>
      </c>
      <c r="AA4" s="0" t="n">
        <v>578.275889865023</v>
      </c>
      <c r="AB4" s="0" t="n">
        <v>395.572141374944</v>
      </c>
      <c r="AC4" s="0" t="n">
        <v>839.055182649305</v>
      </c>
      <c r="AD4" s="0" t="n">
        <v>0.575544599733678</v>
      </c>
      <c r="AE4" s="0" t="n">
        <v>0.305337079941999</v>
      </c>
      <c r="AF4" s="0" t="n">
        <v>0.270207519791679</v>
      </c>
      <c r="AG4" s="0" t="n">
        <v>0.301216948907734</v>
      </c>
      <c r="AH4" s="0" t="n">
        <v>0.261473783426735</v>
      </c>
      <c r="AI4" s="0" t="n">
        <v>0.286092471892213</v>
      </c>
      <c r="AJ4" s="0" t="n">
        <v>0.255284943548938</v>
      </c>
      <c r="AK4" s="0" t="n">
        <v>0.300847536613012</v>
      </c>
      <c r="AL4" s="0" t="n">
        <v>0.260307070604642</v>
      </c>
      <c r="AM4" s="0" t="n">
        <v>0.284232385543989</v>
      </c>
      <c r="AN4" s="0" t="n">
        <v>0.25334458817337</v>
      </c>
      <c r="AO4" s="0" t="n">
        <v>4203280</v>
      </c>
      <c r="AP4" s="0" t="n">
        <v>5635322</v>
      </c>
      <c r="AQ4" s="0" t="n">
        <v>3026863</v>
      </c>
      <c r="AR4" s="0" t="n">
        <v>3049986</v>
      </c>
      <c r="AS4" s="0" t="n">
        <v>0</v>
      </c>
    </row>
    <row r="5" customFormat="false" ht="15" hidden="false" customHeight="false" outlineLevel="0" collapsed="false">
      <c r="A5" s="0" t="n">
        <v>52</v>
      </c>
      <c r="B5" s="0" t="n">
        <v>0.40425086375884</v>
      </c>
      <c r="C5" s="0" t="n">
        <v>0.59574913624116</v>
      </c>
      <c r="D5" s="0" t="n">
        <v>0</v>
      </c>
      <c r="E5" s="0" t="n">
        <v>0.995204478248852</v>
      </c>
      <c r="F5" s="0" t="n">
        <v>0.996595121202168</v>
      </c>
      <c r="G5" s="0" t="n">
        <v>0.995204478248852</v>
      </c>
      <c r="H5" s="0" t="n">
        <v>0.996595121202168</v>
      </c>
      <c r="I5" s="0" t="n">
        <v>0.449808491372282</v>
      </c>
      <c r="J5" s="0" t="n">
        <v>0.496132322142269</v>
      </c>
      <c r="K5" s="0" t="n">
        <v>0.246309469153349</v>
      </c>
      <c r="L5" s="0" t="n">
        <v>0.276048975657196</v>
      </c>
      <c r="M5" s="0" t="n">
        <v>0.545395986876571</v>
      </c>
      <c r="N5" s="0" t="n">
        <v>0.500462799059899</v>
      </c>
      <c r="O5" s="0" t="n">
        <v>0</v>
      </c>
      <c r="P5" s="0" t="n">
        <v>0</v>
      </c>
      <c r="Q5" s="0" t="n">
        <v>5514.43823289767</v>
      </c>
      <c r="R5" s="0" t="n">
        <v>2022.55547230987</v>
      </c>
      <c r="S5" s="0" t="n">
        <v>3315.33221292271</v>
      </c>
      <c r="T5" s="0" t="s">
        <v>127</v>
      </c>
      <c r="U5" s="0" t="n">
        <v>4204.32272099485</v>
      </c>
      <c r="V5" s="0" t="n">
        <v>4876.77780269331</v>
      </c>
      <c r="W5" s="0" t="n">
        <v>3700.65108194989</v>
      </c>
      <c r="X5" s="0" t="n">
        <v>0.619634267691339</v>
      </c>
      <c r="Y5" s="0" t="n">
        <v>0.691574113017642</v>
      </c>
      <c r="Z5" s="0" t="n">
        <v>528.640150245238</v>
      </c>
      <c r="AA5" s="0" t="n">
        <v>546.014985051127</v>
      </c>
      <c r="AB5" s="0" t="n">
        <v>372.219920756102</v>
      </c>
      <c r="AC5" s="0" t="n">
        <v>802.096261498752</v>
      </c>
      <c r="AD5" s="0" t="n">
        <v>0.582668232082442</v>
      </c>
      <c r="AE5" s="0" t="n">
        <v>0.314091352144083</v>
      </c>
      <c r="AF5" s="0" t="n">
        <v>0.268576879938359</v>
      </c>
      <c r="AG5" s="0" t="n">
        <v>0.298578985738684</v>
      </c>
      <c r="AH5" s="0" t="n">
        <v>0.264499039050116</v>
      </c>
      <c r="AI5" s="0" t="n">
        <v>0.281418583089676</v>
      </c>
      <c r="AJ5" s="0" t="n">
        <v>0.258254266477499</v>
      </c>
      <c r="AK5" s="0" t="n">
        <v>0.297976994027065</v>
      </c>
      <c r="AL5" s="0" t="n">
        <v>0.263095686517858</v>
      </c>
      <c r="AM5" s="0" t="n">
        <v>0.279554290288338</v>
      </c>
      <c r="AN5" s="0" t="n">
        <v>0.256329876006371</v>
      </c>
      <c r="AO5" s="0" t="n">
        <v>4208831</v>
      </c>
      <c r="AP5" s="0" t="n">
        <v>5640851</v>
      </c>
      <c r="AQ5" s="0" t="n">
        <v>3019186</v>
      </c>
      <c r="AR5" s="0" t="n">
        <v>3051530</v>
      </c>
      <c r="AS5" s="0" t="n">
        <v>0</v>
      </c>
    </row>
    <row r="6" customFormat="false" ht="15" hidden="false" customHeight="false" outlineLevel="0" collapsed="false">
      <c r="A6" s="0" t="n">
        <v>53</v>
      </c>
      <c r="B6" s="0" t="n">
        <v>0.402314403844314</v>
      </c>
      <c r="C6" s="0" t="n">
        <v>0.597685596155686</v>
      </c>
      <c r="D6" s="0" t="n">
        <v>0</v>
      </c>
      <c r="E6" s="0" t="n">
        <v>0.995242298027133</v>
      </c>
      <c r="F6" s="0" t="n">
        <v>0.99664647104006</v>
      </c>
      <c r="G6" s="0" t="n">
        <v>0.995242298027133</v>
      </c>
      <c r="H6" s="0" t="n">
        <v>0.99664647104006</v>
      </c>
      <c r="I6" s="0" t="n">
        <v>0.448844592922047</v>
      </c>
      <c r="J6" s="0" t="n">
        <v>0.494872906188712</v>
      </c>
      <c r="K6" s="0" t="n">
        <v>0.245572514726733</v>
      </c>
      <c r="L6" s="0" t="n">
        <v>0.275021583156945</v>
      </c>
      <c r="M6" s="0" t="n">
        <v>0.546397705105086</v>
      </c>
      <c r="N6" s="0" t="n">
        <v>0.501773564851348</v>
      </c>
      <c r="O6" s="0" t="n">
        <v>0</v>
      </c>
      <c r="P6" s="0" t="n">
        <v>0</v>
      </c>
      <c r="Q6" s="0" t="n">
        <v>4815.54639577617</v>
      </c>
      <c r="R6" s="0" t="n">
        <v>1788.93355796131</v>
      </c>
      <c r="S6" s="0" t="n">
        <v>2884.69509307806</v>
      </c>
      <c r="T6" s="0" t="s">
        <v>127</v>
      </c>
      <c r="U6" s="0" t="n">
        <v>3661.50438383507</v>
      </c>
      <c r="V6" s="0" t="n">
        <v>4248.78377597858</v>
      </c>
      <c r="W6" s="0" t="n">
        <v>3211.23662197488</v>
      </c>
      <c r="X6" s="0" t="n">
        <v>0.566704248964745</v>
      </c>
      <c r="Y6" s="0" t="n">
        <v>0.636282862827082</v>
      </c>
      <c r="Z6" s="0" t="n">
        <v>591.740654750098</v>
      </c>
      <c r="AA6" s="0" t="n">
        <v>609.888620022272</v>
      </c>
      <c r="AB6" s="0" t="n">
        <v>429.767053659393</v>
      </c>
      <c r="AC6" s="0" t="n">
        <v>825.508958112159</v>
      </c>
      <c r="AD6" s="0" t="n">
        <v>0.532663483847055</v>
      </c>
      <c r="AE6" s="0" t="n">
        <v>0.264563558784555</v>
      </c>
      <c r="AF6" s="0" t="n">
        <v>0.2680999250625</v>
      </c>
      <c r="AG6" s="0" t="n">
        <v>0.298332093265711</v>
      </c>
      <c r="AH6" s="0" t="n">
        <v>0.26313146858428</v>
      </c>
      <c r="AI6" s="0" t="n">
        <v>0.27967713881747</v>
      </c>
      <c r="AJ6" s="0" t="n">
        <v>0.256243350557614</v>
      </c>
      <c r="AK6" s="0" t="n">
        <v>0.297705005853937</v>
      </c>
      <c r="AL6" s="0" t="n">
        <v>0.261736615773613</v>
      </c>
      <c r="AM6" s="0" t="n">
        <v>0.277836584024151</v>
      </c>
      <c r="AN6" s="0" t="n">
        <v>0.254342918209893</v>
      </c>
      <c r="AO6" s="0" t="n">
        <v>4234828</v>
      </c>
      <c r="AP6" s="0" t="n">
        <v>5670150</v>
      </c>
      <c r="AQ6" s="0" t="n">
        <v>3021188</v>
      </c>
      <c r="AR6" s="0" t="n">
        <v>3059510</v>
      </c>
      <c r="AS6" s="0" t="n">
        <v>0</v>
      </c>
    </row>
    <row r="7" customFormat="false" ht="15" hidden="false" customHeight="false" outlineLevel="0" collapsed="false">
      <c r="A7" s="0" t="n">
        <v>54</v>
      </c>
      <c r="B7" s="0" t="n">
        <v>0.397775852603315</v>
      </c>
      <c r="C7" s="0" t="n">
        <v>0.602224147396685</v>
      </c>
      <c r="D7" s="0" t="n">
        <v>0</v>
      </c>
      <c r="E7" s="0" t="n">
        <v>0.995319080142038</v>
      </c>
      <c r="F7" s="0" t="n">
        <v>0.996871861406629</v>
      </c>
      <c r="G7" s="0" t="n">
        <v>0.995319080142038</v>
      </c>
      <c r="H7" s="0" t="n">
        <v>0.996871861406629</v>
      </c>
      <c r="I7" s="0" t="n">
        <v>0.444362630969553</v>
      </c>
      <c r="J7" s="0" t="n">
        <v>0.489183366085876</v>
      </c>
      <c r="K7" s="0" t="n">
        <v>0.246974166422839</v>
      </c>
      <c r="L7" s="0" t="n">
        <v>0.275213985969516</v>
      </c>
      <c r="M7" s="0" t="n">
        <v>0.550956449172485</v>
      </c>
      <c r="N7" s="0" t="n">
        <v>0.507688495320753</v>
      </c>
      <c r="O7" s="0" t="n">
        <v>0</v>
      </c>
      <c r="P7" s="0" t="n">
        <v>0</v>
      </c>
      <c r="Q7" s="0" t="n">
        <v>4961.81386130957</v>
      </c>
      <c r="R7" s="0" t="n">
        <v>1890.29913463022</v>
      </c>
      <c r="S7" s="0" t="n">
        <v>2942.65455512566</v>
      </c>
      <c r="T7" s="0" t="s">
        <v>127</v>
      </c>
      <c r="U7" s="0" t="n">
        <v>3745.82736968488</v>
      </c>
      <c r="V7" s="0" t="n">
        <v>4361.46265233547</v>
      </c>
      <c r="W7" s="0" t="n">
        <v>3293.30021633522</v>
      </c>
      <c r="X7" s="0" t="n">
        <v>0.5963667058323</v>
      </c>
      <c r="Y7" s="0" t="n">
        <v>0.672363308500398</v>
      </c>
      <c r="Z7" s="0" t="n">
        <v>526.159730772346</v>
      </c>
      <c r="AA7" s="0" t="n">
        <v>542.662729653069</v>
      </c>
      <c r="AB7" s="0" t="n">
        <v>446.208305467864</v>
      </c>
      <c r="AC7" s="0" t="n">
        <v>712.43992083632</v>
      </c>
      <c r="AD7" s="0" t="n">
        <v>0.597743986118901</v>
      </c>
      <c r="AE7" s="0" t="n">
        <v>0.343434032087015</v>
      </c>
      <c r="AF7" s="0" t="n">
        <v>0.254309954031886</v>
      </c>
      <c r="AG7" s="0" t="n">
        <v>0.298997650216824</v>
      </c>
      <c r="AH7" s="0" t="n">
        <v>0.266320452340891</v>
      </c>
      <c r="AI7" s="0" t="n">
        <v>0.281659606362511</v>
      </c>
      <c r="AJ7" s="0" t="n">
        <v>0.259270217831763</v>
      </c>
      <c r="AK7" s="0" t="n">
        <v>0.298405368504054</v>
      </c>
      <c r="AL7" s="0" t="n">
        <v>0.264942354722553</v>
      </c>
      <c r="AM7" s="0" t="n">
        <v>0.279979383898696</v>
      </c>
      <c r="AN7" s="0" t="n">
        <v>0.257537625831314</v>
      </c>
      <c r="AO7" s="0" t="n">
        <v>4260720</v>
      </c>
      <c r="AP7" s="0" t="n">
        <v>5704085</v>
      </c>
      <c r="AQ7" s="0" t="n">
        <v>3016145</v>
      </c>
      <c r="AR7" s="0" t="n">
        <v>3065785</v>
      </c>
      <c r="AS7" s="0" t="n">
        <v>0</v>
      </c>
    </row>
    <row r="8" customFormat="false" ht="15" hidden="false" customHeight="false" outlineLevel="0" collapsed="false">
      <c r="A8" s="0" t="n">
        <v>55</v>
      </c>
      <c r="B8" s="0" t="n">
        <v>0.396531749065282</v>
      </c>
      <c r="C8" s="0" t="n">
        <v>0.603468250934718</v>
      </c>
      <c r="D8" s="0" t="n">
        <v>0</v>
      </c>
      <c r="E8" s="0" t="n">
        <v>0.995349355425073</v>
      </c>
      <c r="F8" s="0" t="n">
        <v>0.99678454709795</v>
      </c>
      <c r="G8" s="0" t="n">
        <v>0.995349355425073</v>
      </c>
      <c r="H8" s="0" t="n">
        <v>0.99678454709795</v>
      </c>
      <c r="I8" s="0" t="n">
        <v>0.444377487780959</v>
      </c>
      <c r="J8" s="0" t="n">
        <v>0.489067976533391</v>
      </c>
      <c r="K8" s="0" t="n">
        <v>0.247507270343671</v>
      </c>
      <c r="L8" s="0" t="n">
        <v>0.276611229366793</v>
      </c>
      <c r="M8" s="0" t="n">
        <v>0.550971867644115</v>
      </c>
      <c r="N8" s="0" t="n">
        <v>0.50771657056456</v>
      </c>
      <c r="O8" s="0" t="n">
        <v>0</v>
      </c>
      <c r="P8" s="0" t="n">
        <v>0</v>
      </c>
      <c r="Q8" s="0" t="n">
        <v>4761.25943892487</v>
      </c>
      <c r="R8" s="0" t="n">
        <v>1822.74480622426</v>
      </c>
      <c r="S8" s="0" t="n">
        <v>2779.5335745561</v>
      </c>
      <c r="T8" s="0" t="s">
        <v>127</v>
      </c>
      <c r="U8" s="0" t="n">
        <v>3565.35079772216</v>
      </c>
      <c r="V8" s="0" t="n">
        <v>4157.49304459102</v>
      </c>
      <c r="W8" s="0" t="n">
        <v>3115.80434257354</v>
      </c>
      <c r="X8" s="0" t="n">
        <v>0.569477166460751</v>
      </c>
      <c r="Y8" s="0" t="n">
        <v>0.637472854986046</v>
      </c>
      <c r="Z8" s="0" t="n">
        <v>518.505070173338</v>
      </c>
      <c r="AA8" s="0" t="n">
        <v>531.959468704545</v>
      </c>
      <c r="AB8" s="0" t="n">
        <v>433.72857832406</v>
      </c>
      <c r="AC8" s="0" t="n">
        <v>676.668724720334</v>
      </c>
      <c r="AD8" s="0" t="n">
        <v>0.530249837346319</v>
      </c>
      <c r="AE8" s="0" t="n">
        <v>0.276119726031114</v>
      </c>
      <c r="AF8" s="0" t="n">
        <v>0.254130111315204</v>
      </c>
      <c r="AG8" s="0" t="n">
        <v>0.311251865278609</v>
      </c>
      <c r="AH8" s="0" t="n">
        <v>0.272205370775361</v>
      </c>
      <c r="AI8" s="0" t="n">
        <v>0.292615146169512</v>
      </c>
      <c r="AJ8" s="0" t="n">
        <v>0.264182178618977</v>
      </c>
      <c r="AK8" s="0" t="n">
        <v>0.31073008151583</v>
      </c>
      <c r="AL8" s="0" t="n">
        <v>0.270906881043428</v>
      </c>
      <c r="AM8" s="0" t="n">
        <v>0.290896290630558</v>
      </c>
      <c r="AN8" s="0" t="n">
        <v>0.262394234572544</v>
      </c>
      <c r="AO8" s="0" t="n">
        <v>4271672</v>
      </c>
      <c r="AP8" s="0" t="n">
        <v>5718764</v>
      </c>
      <c r="AQ8" s="0" t="n">
        <v>3011114</v>
      </c>
      <c r="AR8" s="0" t="n">
        <v>3071259</v>
      </c>
      <c r="AS8" s="0" t="n">
        <v>0</v>
      </c>
    </row>
    <row r="9" customFormat="false" ht="15" hidden="false" customHeight="false" outlineLevel="0" collapsed="false">
      <c r="A9" s="0" t="n">
        <v>56</v>
      </c>
      <c r="B9" s="0" t="n">
        <v>0.395817031083881</v>
      </c>
      <c r="C9" s="0" t="n">
        <v>0.602569670561765</v>
      </c>
      <c r="D9" s="0" t="n">
        <v>0.00200978491733719</v>
      </c>
      <c r="E9" s="0" t="n">
        <v>0.995049603909188</v>
      </c>
      <c r="F9" s="0" t="n">
        <v>0.996404864979123</v>
      </c>
      <c r="G9" s="0" t="n">
        <v>0.995049603909188</v>
      </c>
      <c r="H9" s="0" t="n">
        <v>0.996404864979123</v>
      </c>
      <c r="I9" s="0" t="n">
        <v>0.44425349474089</v>
      </c>
      <c r="J9" s="0" t="n">
        <v>0.490448202878579</v>
      </c>
      <c r="K9" s="0" t="n">
        <v>0.247061168629078</v>
      </c>
      <c r="L9" s="0" t="n">
        <v>0.276360091359048</v>
      </c>
      <c r="M9" s="0" t="n">
        <v>0.54888639315374</v>
      </c>
      <c r="N9" s="0" t="n">
        <v>0.503629106421761</v>
      </c>
      <c r="O9" s="0" t="n">
        <v>0.00237905061521686</v>
      </c>
      <c r="P9" s="0" t="n">
        <v>0.00289957916640359</v>
      </c>
      <c r="Q9" s="0" t="n">
        <v>5209.74733268867</v>
      </c>
      <c r="R9" s="0" t="n">
        <v>2031.66447368493</v>
      </c>
      <c r="S9" s="0" t="n">
        <v>3008.88970725838</v>
      </c>
      <c r="T9" s="0" t="n">
        <v>2679.02087266874</v>
      </c>
      <c r="U9" s="0" t="n">
        <v>3879.49446154652</v>
      </c>
      <c r="V9" s="0" t="n">
        <v>4533.03946432226</v>
      </c>
      <c r="W9" s="0" t="n">
        <v>3394.207310163</v>
      </c>
      <c r="X9" s="0" t="n">
        <v>0.607318855803978</v>
      </c>
      <c r="Y9" s="0" t="n">
        <v>0.685034101391213</v>
      </c>
      <c r="Z9" s="0" t="n">
        <v>567.861094615312</v>
      </c>
      <c r="AA9" s="0" t="n">
        <v>575.428596350521</v>
      </c>
      <c r="AB9" s="0" t="n">
        <v>521.655674718796</v>
      </c>
      <c r="AC9" s="0" t="n">
        <v>728.6629681479</v>
      </c>
      <c r="AD9" s="0" t="n">
        <v>0.798154454905666</v>
      </c>
      <c r="AE9" s="0" t="n">
        <v>0.545061808863292</v>
      </c>
      <c r="AF9" s="0" t="n">
        <v>0.253092646042375</v>
      </c>
      <c r="AG9" s="0" t="n">
        <v>0.308950165809988</v>
      </c>
      <c r="AH9" s="0" t="n">
        <v>0.274514478456894</v>
      </c>
      <c r="AI9" s="0" t="n">
        <v>0.29036977839063</v>
      </c>
      <c r="AJ9" s="0" t="n">
        <v>0.26641553626707</v>
      </c>
      <c r="AK9" s="0" t="n">
        <v>0.308613995081859</v>
      </c>
      <c r="AL9" s="0" t="n">
        <v>0.273420467853958</v>
      </c>
      <c r="AM9" s="0" t="n">
        <v>0.288651097406395</v>
      </c>
      <c r="AN9" s="0" t="n">
        <v>0.264638839573843</v>
      </c>
      <c r="AO9" s="0" t="n">
        <v>4280983</v>
      </c>
      <c r="AP9" s="0" t="n">
        <v>5727714</v>
      </c>
      <c r="AQ9" s="0" t="n">
        <v>3007925</v>
      </c>
      <c r="AR9" s="0" t="n">
        <v>3075951</v>
      </c>
      <c r="AS9" s="0" t="n">
        <v>8450</v>
      </c>
    </row>
    <row r="10" customFormat="false" ht="15" hidden="false" customHeight="false" outlineLevel="0" collapsed="false">
      <c r="A10" s="0" t="n">
        <v>57</v>
      </c>
      <c r="B10" s="0" t="n">
        <v>0.392415213254616</v>
      </c>
      <c r="C10" s="0" t="n">
        <v>0.602871773394452</v>
      </c>
      <c r="D10" s="0" t="n">
        <v>0.00510789640561667</v>
      </c>
      <c r="E10" s="0" t="n">
        <v>0.995063085588265</v>
      </c>
      <c r="F10" s="0" t="n">
        <v>0.996420100677471</v>
      </c>
      <c r="G10" s="0" t="n">
        <v>0.995063085588265</v>
      </c>
      <c r="H10" s="0" t="n">
        <v>0.996420100677471</v>
      </c>
      <c r="I10" s="0" t="n">
        <v>0.440802553029376</v>
      </c>
      <c r="J10" s="0" t="n">
        <v>0.488116055120289</v>
      </c>
      <c r="K10" s="0" t="n">
        <v>0.248043919434115</v>
      </c>
      <c r="L10" s="0" t="n">
        <v>0.276048847844796</v>
      </c>
      <c r="M10" s="0" t="n">
        <v>0.548703571191166</v>
      </c>
      <c r="N10" s="0" t="n">
        <v>0.501565570919431</v>
      </c>
      <c r="O10" s="0" t="n">
        <v>0.00602255518557559</v>
      </c>
      <c r="P10" s="0" t="n">
        <v>0.00730306235493703</v>
      </c>
      <c r="Q10" s="0" t="n">
        <v>4977.9173652686</v>
      </c>
      <c r="R10" s="0" t="n">
        <v>2012.27150158609</v>
      </c>
      <c r="S10" s="0" t="n">
        <v>2855.50810281542</v>
      </c>
      <c r="T10" s="0" t="n">
        <v>2553.20862302547</v>
      </c>
      <c r="U10" s="0" t="n">
        <v>3686.94904467032</v>
      </c>
      <c r="V10" s="0" t="n">
        <v>4331.85470622591</v>
      </c>
      <c r="W10" s="0" t="n">
        <v>3221.1500486828</v>
      </c>
      <c r="X10" s="0" t="n">
        <v>0.570399413284528</v>
      </c>
      <c r="Y10" s="0" t="n">
        <v>0.643419157576608</v>
      </c>
      <c r="Z10" s="0" t="n">
        <v>668.982294886845</v>
      </c>
      <c r="AA10" s="0" t="n">
        <v>672.544475843612</v>
      </c>
      <c r="AB10" s="0" t="n">
        <v>609.043187816986</v>
      </c>
      <c r="AC10" s="0" t="n">
        <v>843.549514976081</v>
      </c>
      <c r="AD10" s="0" t="n">
        <v>0.753232549990215</v>
      </c>
      <c r="AE10" s="0" t="n">
        <v>0.498846212107914</v>
      </c>
      <c r="AF10" s="0" t="n">
        <v>0.254386337882301</v>
      </c>
      <c r="AG10" s="0" t="n">
        <v>0.311140837076599</v>
      </c>
      <c r="AH10" s="0" t="n">
        <v>0.27607181112511</v>
      </c>
      <c r="AI10" s="0" t="n">
        <v>0.294413520509143</v>
      </c>
      <c r="AJ10" s="0" t="n">
        <v>0.268679461686295</v>
      </c>
      <c r="AK10" s="0" t="n">
        <v>0.310780093169566</v>
      </c>
      <c r="AL10" s="0" t="n">
        <v>0.274988862930018</v>
      </c>
      <c r="AM10" s="0" t="n">
        <v>0.292726900257452</v>
      </c>
      <c r="AN10" s="0" t="n">
        <v>0.266931327238921</v>
      </c>
      <c r="AO10" s="0" t="n">
        <v>4309676</v>
      </c>
      <c r="AP10" s="0" t="n">
        <v>5764249</v>
      </c>
      <c r="AQ10" s="0" t="n">
        <v>3009234</v>
      </c>
      <c r="AR10" s="0" t="n">
        <v>3082714</v>
      </c>
      <c r="AS10" s="0" t="n">
        <v>21563</v>
      </c>
    </row>
    <row r="11" customFormat="false" ht="15" hidden="false" customHeight="false" outlineLevel="0" collapsed="false">
      <c r="A11" s="0" t="n">
        <v>58</v>
      </c>
      <c r="B11" s="0" t="n">
        <v>0.389319927340919</v>
      </c>
      <c r="C11" s="0" t="n">
        <v>0.602278895927649</v>
      </c>
      <c r="D11" s="0" t="n">
        <v>0.00879479004259855</v>
      </c>
      <c r="E11" s="0" t="n">
        <v>0.995321475330885</v>
      </c>
      <c r="F11" s="0" t="n">
        <v>0.996475499312687</v>
      </c>
      <c r="G11" s="0" t="n">
        <v>0.995321475330885</v>
      </c>
      <c r="H11" s="0" t="n">
        <v>0.996475499312687</v>
      </c>
      <c r="I11" s="0" t="n">
        <v>0.437391369073244</v>
      </c>
      <c r="J11" s="0" t="n">
        <v>0.485953882644673</v>
      </c>
      <c r="K11" s="0" t="n">
        <v>0.247470485994422</v>
      </c>
      <c r="L11" s="0" t="n">
        <v>0.276650898897604</v>
      </c>
      <c r="M11" s="0" t="n">
        <v>0.548048128951194</v>
      </c>
      <c r="N11" s="0" t="n">
        <v>0.498534069162556</v>
      </c>
      <c r="O11" s="0" t="n">
        <v>0.0103449693292087</v>
      </c>
      <c r="P11" s="0" t="n">
        <v>0.0125491900487857</v>
      </c>
      <c r="Q11" s="0" t="n">
        <v>5315.96196985078</v>
      </c>
      <c r="R11" s="0" t="n">
        <v>2181.52469541425</v>
      </c>
      <c r="S11" s="0" t="n">
        <v>3015.83181576418</v>
      </c>
      <c r="T11" s="0" t="n">
        <v>2705.51766466417</v>
      </c>
      <c r="U11" s="0" t="n">
        <v>3908.71131620217</v>
      </c>
      <c r="V11" s="0" t="n">
        <v>4602.0444954885</v>
      </c>
      <c r="W11" s="0" t="n">
        <v>3399.49121102245</v>
      </c>
      <c r="X11" s="0" t="n">
        <v>0.609505383762576</v>
      </c>
      <c r="Y11" s="0" t="n">
        <v>0.684259674731912</v>
      </c>
      <c r="Z11" s="0" t="n">
        <v>557.830835759809</v>
      </c>
      <c r="AA11" s="0" t="n">
        <v>565.081854636371</v>
      </c>
      <c r="AB11" s="0" t="n">
        <v>509.296054323152</v>
      </c>
      <c r="AC11" s="0" t="n">
        <v>750.823236965698</v>
      </c>
      <c r="AD11" s="0" t="n">
        <v>0.807365743043171</v>
      </c>
      <c r="AE11" s="0" t="n">
        <v>0.574923762565781</v>
      </c>
      <c r="AF11" s="0" t="n">
        <v>0.23244198047739</v>
      </c>
      <c r="AG11" s="0" t="n">
        <v>0.308447117055073</v>
      </c>
      <c r="AH11" s="0" t="n">
        <v>0.277732527916438</v>
      </c>
      <c r="AI11" s="0" t="n">
        <v>0.292633138070823</v>
      </c>
      <c r="AJ11" s="0" t="n">
        <v>0.269965765111406</v>
      </c>
      <c r="AK11" s="0" t="n">
        <v>0.307866573677559</v>
      </c>
      <c r="AL11" s="0" t="n">
        <v>0.276803347722429</v>
      </c>
      <c r="AM11" s="0" t="n">
        <v>0.291007371977475</v>
      </c>
      <c r="AN11" s="0" t="n">
        <v>0.268256766670181</v>
      </c>
      <c r="AO11" s="0" t="n">
        <v>4333382</v>
      </c>
      <c r="AP11" s="0" t="n">
        <v>5788416</v>
      </c>
      <c r="AQ11" s="0" t="n">
        <v>3000349</v>
      </c>
      <c r="AR11" s="0" t="n">
        <v>3081172</v>
      </c>
      <c r="AS11" s="0" t="n">
        <v>37247</v>
      </c>
    </row>
    <row r="12" customFormat="false" ht="15" hidden="false" customHeight="false" outlineLevel="0" collapsed="false">
      <c r="A12" s="0" t="n">
        <v>59</v>
      </c>
      <c r="B12" s="0" t="n">
        <v>0.387492065556528</v>
      </c>
      <c r="C12" s="0" t="n">
        <v>0.602072874829707</v>
      </c>
      <c r="D12" s="0" t="n">
        <v>0.0108278351822295</v>
      </c>
      <c r="E12" s="0" t="n">
        <v>0.995276406933457</v>
      </c>
      <c r="F12" s="0" t="n">
        <v>0.995509621376539</v>
      </c>
      <c r="G12" s="0" t="n">
        <v>0.995538644743954</v>
      </c>
      <c r="H12" s="0" t="n">
        <v>0.995828588005243</v>
      </c>
      <c r="I12" s="0" t="n">
        <v>0.435499988130289</v>
      </c>
      <c r="J12" s="0" t="n">
        <v>0.485242589230075</v>
      </c>
      <c r="K12" s="0" t="n">
        <v>0.246964528333553</v>
      </c>
      <c r="L12" s="0" t="n">
        <v>0.276624648129445</v>
      </c>
      <c r="M12" s="0" t="n">
        <v>0.547551168117624</v>
      </c>
      <c r="N12" s="0" t="n">
        <v>0.495397143670628</v>
      </c>
      <c r="O12" s="0" t="n">
        <v>0.012685409033016</v>
      </c>
      <c r="P12" s="0" t="n">
        <v>0.0154295909706255</v>
      </c>
      <c r="Q12" s="0" t="n">
        <v>5110.01847325104</v>
      </c>
      <c r="R12" s="0" t="n">
        <v>2106.97768066043</v>
      </c>
      <c r="S12" s="0" t="n">
        <v>2878.8591772922</v>
      </c>
      <c r="T12" s="0" t="n">
        <v>2591.75085543831</v>
      </c>
      <c r="U12" s="0" t="n">
        <v>3740.41970901479</v>
      </c>
      <c r="V12" s="0" t="n">
        <v>4406.27528901313</v>
      </c>
      <c r="W12" s="0" t="n">
        <v>3250.46110732991</v>
      </c>
      <c r="X12" s="0" t="n">
        <v>0.577399001258528</v>
      </c>
      <c r="Y12" s="0" t="n">
        <v>0.643419541865539</v>
      </c>
      <c r="Z12" s="0" t="n">
        <v>525.952772364427</v>
      </c>
      <c r="AA12" s="0" t="n">
        <v>536.370948506423</v>
      </c>
      <c r="AB12" s="0" t="n">
        <v>475.108887103975</v>
      </c>
      <c r="AC12" s="0" t="n">
        <v>732.431998681144</v>
      </c>
      <c r="AD12" s="0" t="n">
        <v>0.771108382246984</v>
      </c>
      <c r="AE12" s="0" t="n">
        <v>0.538152516659646</v>
      </c>
      <c r="AF12" s="0" t="n">
        <v>0.232955865587338</v>
      </c>
      <c r="AG12" s="0" t="n">
        <v>0.314045791058973</v>
      </c>
      <c r="AH12" s="0" t="n">
        <v>0.27918336964776</v>
      </c>
      <c r="AI12" s="0" t="n">
        <v>0.299702250980747</v>
      </c>
      <c r="AJ12" s="0" t="n">
        <v>0.273284607364115</v>
      </c>
      <c r="AK12" s="0" t="n">
        <v>0.313794999122546</v>
      </c>
      <c r="AL12" s="0" t="n">
        <v>0.278599903691423</v>
      </c>
      <c r="AM12" s="0" t="n">
        <v>0.297765804764076</v>
      </c>
      <c r="AN12" s="0" t="n">
        <v>0.271244196425637</v>
      </c>
      <c r="AO12" s="0" t="n">
        <v>4346472</v>
      </c>
      <c r="AP12" s="0" t="n">
        <v>5799384</v>
      </c>
      <c r="AQ12" s="0" t="n">
        <v>2992050</v>
      </c>
      <c r="AR12" s="0" t="n">
        <v>3076188</v>
      </c>
      <c r="AS12" s="0" t="n">
        <v>45955</v>
      </c>
    </row>
    <row r="13" customFormat="false" ht="15" hidden="false" customHeight="false" outlineLevel="0" collapsed="false">
      <c r="A13" s="0" t="n">
        <v>60</v>
      </c>
      <c r="B13" s="0" t="n">
        <v>0.384373354025583</v>
      </c>
      <c r="C13" s="0" t="n">
        <v>0.602119544770504</v>
      </c>
      <c r="D13" s="0" t="n">
        <v>0.0138990782543266</v>
      </c>
      <c r="E13" s="0" t="n">
        <v>0.995310252635033</v>
      </c>
      <c r="F13" s="0" t="n">
        <v>0.99556074735287</v>
      </c>
      <c r="G13" s="0" t="n">
        <v>0.99557091610313</v>
      </c>
      <c r="H13" s="0" t="n">
        <v>0.995876554602741</v>
      </c>
      <c r="I13" s="0" t="n">
        <v>0.432601207393184</v>
      </c>
      <c r="J13" s="0" t="n">
        <v>0.481266313937671</v>
      </c>
      <c r="K13" s="0" t="n">
        <v>0.246864492861388</v>
      </c>
      <c r="L13" s="0" t="n">
        <v>0.276724939198794</v>
      </c>
      <c r="M13" s="0" t="n">
        <v>0.546947685665101</v>
      </c>
      <c r="N13" s="0" t="n">
        <v>0.495198732515913</v>
      </c>
      <c r="O13" s="0" t="n">
        <v>0.0162187553676096</v>
      </c>
      <c r="P13" s="0" t="n">
        <v>0.0196498595156381</v>
      </c>
      <c r="Q13" s="0" t="n">
        <v>5563.85110684046</v>
      </c>
      <c r="R13" s="0" t="n">
        <v>2324.54058651132</v>
      </c>
      <c r="S13" s="0" t="n">
        <v>3111.49634130103</v>
      </c>
      <c r="T13" s="0" t="n">
        <v>2800.65905588891</v>
      </c>
      <c r="U13" s="0" t="n">
        <v>4049.91765712003</v>
      </c>
      <c r="V13" s="0" t="n">
        <v>4780.0965797165</v>
      </c>
      <c r="W13" s="0" t="n">
        <v>3524.92589048006</v>
      </c>
      <c r="X13" s="0" t="n">
        <v>0.620088020647547</v>
      </c>
      <c r="Y13" s="0" t="n">
        <v>0.696388619873938</v>
      </c>
      <c r="Z13" s="0" t="n">
        <v>597.159072563929</v>
      </c>
      <c r="AA13" s="0" t="n">
        <v>607.673567749895</v>
      </c>
      <c r="AB13" s="0" t="n">
        <v>557.862707583356</v>
      </c>
      <c r="AC13" s="0" t="n">
        <v>794.085728778313</v>
      </c>
      <c r="AD13" s="0" t="n">
        <v>0.780744781323926</v>
      </c>
      <c r="AE13" s="0" t="n">
        <v>0.559093463685302</v>
      </c>
      <c r="AF13" s="0" t="n">
        <v>0.221651317638624</v>
      </c>
      <c r="AG13" s="0" t="n">
        <v>0.313932121342326</v>
      </c>
      <c r="AH13" s="0" t="n">
        <v>0.281022872144663</v>
      </c>
      <c r="AI13" s="0" t="n">
        <v>0.30034082607421</v>
      </c>
      <c r="AJ13" s="0" t="n">
        <v>0.275308418911728</v>
      </c>
      <c r="AK13" s="0" t="n">
        <v>0.313682794271027</v>
      </c>
      <c r="AL13" s="0" t="n">
        <v>0.280444391880789</v>
      </c>
      <c r="AM13" s="0" t="n">
        <v>0.298445706596622</v>
      </c>
      <c r="AN13" s="0" t="n">
        <v>0.273345495846111</v>
      </c>
      <c r="AO13" s="0" t="n">
        <v>4365128</v>
      </c>
      <c r="AP13" s="0" t="n">
        <v>5819666</v>
      </c>
      <c r="AQ13" s="0" t="n">
        <v>2982503</v>
      </c>
      <c r="AR13" s="0" t="n">
        <v>3075359</v>
      </c>
      <c r="AS13" s="0" t="n">
        <v>59110</v>
      </c>
    </row>
    <row r="14" customFormat="false" ht="15" hidden="false" customHeight="false" outlineLevel="0" collapsed="false">
      <c r="A14" s="0" t="n">
        <v>61</v>
      </c>
      <c r="B14" s="0" t="n">
        <v>0.381295707017956</v>
      </c>
      <c r="C14" s="0" t="n">
        <v>0.603146694294228</v>
      </c>
      <c r="D14" s="0" t="n">
        <v>0.015947984746139</v>
      </c>
      <c r="E14" s="0" t="n">
        <v>0.995372538953429</v>
      </c>
      <c r="F14" s="0" t="n">
        <v>0.995600837797612</v>
      </c>
      <c r="G14" s="0" t="n">
        <v>0.995631406459862</v>
      </c>
      <c r="H14" s="0" t="n">
        <v>0.995913793023932</v>
      </c>
      <c r="I14" s="0" t="n">
        <v>0.429041827811689</v>
      </c>
      <c r="J14" s="0" t="n">
        <v>0.476338608330934</v>
      </c>
      <c r="K14" s="0" t="n">
        <v>0.245127364175626</v>
      </c>
      <c r="L14" s="0" t="n">
        <v>0.275281346748461</v>
      </c>
      <c r="M14" s="0" t="n">
        <v>0.548228242662946</v>
      </c>
      <c r="N14" s="0" t="n">
        <v>0.497377435203444</v>
      </c>
      <c r="O14" s="0" t="n">
        <v>0.0185567128295554</v>
      </c>
      <c r="P14" s="0" t="n">
        <v>0.0224339483287862</v>
      </c>
      <c r="Q14" s="0" t="n">
        <v>5173.44987936328</v>
      </c>
      <c r="R14" s="0" t="n">
        <v>2166.32531811121</v>
      </c>
      <c r="S14" s="0" t="n">
        <v>2878.31781566229</v>
      </c>
      <c r="T14" s="0" t="n">
        <v>2605.42348573068</v>
      </c>
      <c r="U14" s="0" t="n">
        <v>3749.19623812148</v>
      </c>
      <c r="V14" s="0" t="n">
        <v>4423.9370924239</v>
      </c>
      <c r="W14" s="0" t="n">
        <v>3261.35364313421</v>
      </c>
      <c r="X14" s="0" t="n">
        <v>0.574680410137136</v>
      </c>
      <c r="Y14" s="0" t="n">
        <v>0.649445449340553</v>
      </c>
      <c r="Z14" s="0" t="n">
        <v>687.171580275427</v>
      </c>
      <c r="AA14" s="0" t="n">
        <v>687.861581548891</v>
      </c>
      <c r="AB14" s="0" t="n">
        <v>635.1047353418</v>
      </c>
      <c r="AC14" s="0" t="n">
        <v>837.207605818526</v>
      </c>
      <c r="AD14" s="0" t="n">
        <v>0.744525458214741</v>
      </c>
      <c r="AE14" s="0" t="n">
        <v>0.517134721318341</v>
      </c>
      <c r="AF14" s="0" t="n">
        <v>0.2273907368964</v>
      </c>
      <c r="AG14" s="0" t="n">
        <v>0.316957105419053</v>
      </c>
      <c r="AH14" s="0" t="n">
        <v>0.281446259123625</v>
      </c>
      <c r="AI14" s="0" t="n">
        <v>0.301927140677878</v>
      </c>
      <c r="AJ14" s="0" t="n">
        <v>0.276337597168761</v>
      </c>
      <c r="AK14" s="0" t="n">
        <v>0.31671058856835</v>
      </c>
      <c r="AL14" s="0" t="n">
        <v>0.28084798331557</v>
      </c>
      <c r="AM14" s="0" t="n">
        <v>0.30004372907689</v>
      </c>
      <c r="AN14" s="0" t="n">
        <v>0.27432593835824</v>
      </c>
      <c r="AO14" s="0" t="n">
        <v>4387953</v>
      </c>
      <c r="AP14" s="0" t="n">
        <v>5840748</v>
      </c>
      <c r="AQ14" s="0" t="n">
        <v>2976026</v>
      </c>
      <c r="AR14" s="0" t="n">
        <v>3073364</v>
      </c>
      <c r="AS14" s="0" t="n">
        <v>68100</v>
      </c>
    </row>
    <row r="15" customFormat="false" ht="15" hidden="false" customHeight="false" outlineLevel="0" collapsed="false">
      <c r="A15" s="0" t="n">
        <v>62</v>
      </c>
      <c r="B15" s="0" t="n">
        <v>0.378240059614996</v>
      </c>
      <c r="C15" s="0" t="n">
        <v>0.60361630690517</v>
      </c>
      <c r="D15" s="0" t="n">
        <v>0.0185328024884405</v>
      </c>
      <c r="E15" s="0" t="n">
        <v>0.995206865573863</v>
      </c>
      <c r="F15" s="0" t="n">
        <v>0.995430999436088</v>
      </c>
      <c r="G15" s="0" t="n">
        <v>0.99546361650168</v>
      </c>
      <c r="H15" s="0" t="n">
        <v>0.995742462591636</v>
      </c>
      <c r="I15" s="0" t="n">
        <v>0.426330861677735</v>
      </c>
      <c r="J15" s="0" t="n">
        <v>0.47429084757321</v>
      </c>
      <c r="K15" s="0" t="n">
        <v>0.243907435614975</v>
      </c>
      <c r="L15" s="0" t="n">
        <v>0.275320643122238</v>
      </c>
      <c r="M15" s="0" t="n">
        <v>0.547871615887639</v>
      </c>
      <c r="N15" s="0" t="n">
        <v>0.495659842891427</v>
      </c>
      <c r="O15" s="0" t="n">
        <v>0.0214549183207733</v>
      </c>
      <c r="P15" s="0" t="n">
        <v>0.0260268448454487</v>
      </c>
      <c r="Q15" s="0" t="n">
        <v>5159.82725258072</v>
      </c>
      <c r="R15" s="0" t="n">
        <v>2208.7810474367</v>
      </c>
      <c r="S15" s="0" t="n">
        <v>2886.61732819256</v>
      </c>
      <c r="T15" s="0" t="n">
        <v>2620.89363990525</v>
      </c>
      <c r="U15" s="0" t="n">
        <v>3741.63645316693</v>
      </c>
      <c r="V15" s="0" t="n">
        <v>4429.88154480847</v>
      </c>
      <c r="W15" s="0" t="n">
        <v>3321.9360631716</v>
      </c>
      <c r="X15" s="0" t="n">
        <v>0.594546467481993</v>
      </c>
      <c r="Y15" s="0" t="n">
        <v>0.659939673229597</v>
      </c>
      <c r="Z15" s="0" t="n">
        <v>555.376159751894</v>
      </c>
      <c r="AA15" s="0" t="n">
        <v>566.663143628704</v>
      </c>
      <c r="AB15" s="0" t="n">
        <v>498.586360863971</v>
      </c>
      <c r="AC15" s="0" t="n">
        <v>768.122659921768</v>
      </c>
      <c r="AD15" s="0" t="n">
        <v>0.758426912919986</v>
      </c>
      <c r="AE15" s="0" t="n">
        <v>0.531151822581918</v>
      </c>
      <c r="AF15" s="0" t="n">
        <v>0.227275090338069</v>
      </c>
      <c r="AG15" s="0" t="n">
        <v>0.30385912771353</v>
      </c>
      <c r="AH15" s="0" t="n">
        <v>0.269001151831333</v>
      </c>
      <c r="AI15" s="0" t="n">
        <v>0.284905143585814</v>
      </c>
      <c r="AJ15" s="0" t="n">
        <v>0.262610341244767</v>
      </c>
      <c r="AK15" s="0" t="n">
        <v>0.303609938656955</v>
      </c>
      <c r="AL15" s="0" t="n">
        <v>0.268397494603826</v>
      </c>
      <c r="AM15" s="0" t="n">
        <v>0.28302556915956</v>
      </c>
      <c r="AN15" s="0" t="n">
        <v>0.26042881331584</v>
      </c>
      <c r="AO15" s="0" t="n">
        <v>4401506</v>
      </c>
      <c r="AP15" s="0" t="n">
        <v>5854897</v>
      </c>
      <c r="AQ15" s="0" t="n">
        <v>2958970</v>
      </c>
      <c r="AR15" s="0" t="n">
        <v>3065329</v>
      </c>
      <c r="AS15" s="0" t="n">
        <v>79385</v>
      </c>
    </row>
    <row r="16" customFormat="false" ht="15" hidden="false" customHeight="false" outlineLevel="0" collapsed="false">
      <c r="A16" s="0" t="n">
        <v>63</v>
      </c>
      <c r="B16" s="0" t="n">
        <v>0.374517233934542</v>
      </c>
      <c r="C16" s="0" t="n">
        <v>0.604133810254585</v>
      </c>
      <c r="D16" s="0" t="n">
        <v>0.021738039526891</v>
      </c>
      <c r="E16" s="0" t="n">
        <v>0.994767116054013</v>
      </c>
      <c r="F16" s="0" t="n">
        <v>0.995238629455795</v>
      </c>
      <c r="G16" s="0" t="n">
        <v>0.99505027318871</v>
      </c>
      <c r="H16" s="0" t="n">
        <v>0.995581382910724</v>
      </c>
      <c r="I16" s="0" t="n">
        <v>0.422247906630888</v>
      </c>
      <c r="J16" s="0" t="n">
        <v>0.469692245879784</v>
      </c>
      <c r="K16" s="0" t="n">
        <v>0.242335359348227</v>
      </c>
      <c r="L16" s="0" t="n">
        <v>0.272971656148169</v>
      </c>
      <c r="M16" s="0" t="n">
        <v>0.547876186781331</v>
      </c>
      <c r="N16" s="0" t="n">
        <v>0.495716723237836</v>
      </c>
      <c r="O16" s="0" t="n">
        <v>0.0250921405709482</v>
      </c>
      <c r="P16" s="0" t="n">
        <v>0.0303733044955165</v>
      </c>
      <c r="Q16" s="0" t="n">
        <v>4852.72300832317</v>
      </c>
      <c r="R16" s="0" t="n">
        <v>2084.97378802507</v>
      </c>
      <c r="S16" s="0" t="n">
        <v>2682.53797253136</v>
      </c>
      <c r="T16" s="0" t="n">
        <v>2440.98914946465</v>
      </c>
      <c r="U16" s="0" t="n">
        <v>3490.15285411242</v>
      </c>
      <c r="V16" s="0" t="n">
        <v>4134.67655341844</v>
      </c>
      <c r="W16" s="0" t="n">
        <v>3051.23643683081</v>
      </c>
      <c r="X16" s="0" t="n">
        <v>0.580630084013866</v>
      </c>
      <c r="Y16" s="0" t="n">
        <v>0.653028897723245</v>
      </c>
      <c r="Z16" s="0" t="n">
        <v>514.461144153751</v>
      </c>
      <c r="AA16" s="0" t="n">
        <v>522.861519406173</v>
      </c>
      <c r="AB16" s="0" t="n">
        <v>469.741245323138</v>
      </c>
      <c r="AC16" s="0" t="n">
        <v>684.558276958554</v>
      </c>
      <c r="AD16" s="0" t="n">
        <v>0.747545044482248</v>
      </c>
      <c r="AE16" s="0" t="n">
        <v>0.509702219015627</v>
      </c>
      <c r="AF16" s="0" t="n">
        <v>0.237842825466621</v>
      </c>
      <c r="AG16" s="0" t="n">
        <v>0.3163610871783</v>
      </c>
      <c r="AH16" s="0" t="n">
        <v>0.282785819751928</v>
      </c>
      <c r="AI16" s="0" t="n">
        <v>0.299719522036445</v>
      </c>
      <c r="AJ16" s="0" t="n">
        <v>0.27784293195425</v>
      </c>
      <c r="AK16" s="0" t="n">
        <v>0.315892755378328</v>
      </c>
      <c r="AL16" s="0" t="n">
        <v>0.282018651423379</v>
      </c>
      <c r="AM16" s="0" t="n">
        <v>0.297755013980574</v>
      </c>
      <c r="AN16" s="0" t="n">
        <v>0.275645781672129</v>
      </c>
      <c r="AO16" s="0" t="n">
        <v>4410192</v>
      </c>
      <c r="AP16" s="0" t="n">
        <v>5858267</v>
      </c>
      <c r="AQ16" s="0" t="n">
        <v>2942012</v>
      </c>
      <c r="AR16" s="0" t="n">
        <v>3054864</v>
      </c>
      <c r="AS16" s="0" t="n">
        <v>93135</v>
      </c>
    </row>
    <row r="17" customFormat="false" ht="15" hidden="false" customHeight="false" outlineLevel="0" collapsed="false">
      <c r="A17" s="0" t="n">
        <v>64</v>
      </c>
      <c r="B17" s="0" t="n">
        <v>0.371768389934976</v>
      </c>
      <c r="C17" s="0" t="n">
        <v>0.604212260540875</v>
      </c>
      <c r="D17" s="0" t="n">
        <v>0.0244089105960845</v>
      </c>
      <c r="E17" s="0" t="n">
        <v>0.994309002553473</v>
      </c>
      <c r="F17" s="0" t="n">
        <v>0.994692272987564</v>
      </c>
      <c r="G17" s="0" t="n">
        <v>0.994591616346532</v>
      </c>
      <c r="H17" s="0" t="n">
        <v>0.995033648735075</v>
      </c>
      <c r="I17" s="0" t="n">
        <v>0.419789042651826</v>
      </c>
      <c r="J17" s="0" t="n">
        <v>0.468714747919508</v>
      </c>
      <c r="K17" s="0" t="n">
        <v>0.243676818892692</v>
      </c>
      <c r="L17" s="0" t="n">
        <v>0.273861304003386</v>
      </c>
      <c r="M17" s="0" t="n">
        <v>0.546881621659994</v>
      </c>
      <c r="N17" s="0" t="n">
        <v>0.49259253605152</v>
      </c>
      <c r="O17" s="0" t="n">
        <v>0.0280865943720327</v>
      </c>
      <c r="P17" s="0" t="n">
        <v>0.033926447980475</v>
      </c>
      <c r="Q17" s="0" t="n">
        <v>4443.55426610809</v>
      </c>
      <c r="R17" s="0" t="n">
        <v>1918.8295263296</v>
      </c>
      <c r="S17" s="0" t="n">
        <v>2449.77644168097</v>
      </c>
      <c r="T17" s="0" t="n">
        <v>2248.38089264253</v>
      </c>
      <c r="U17" s="0" t="n">
        <v>3186.16262327134</v>
      </c>
      <c r="V17" s="0" t="n">
        <v>3778.78145615456</v>
      </c>
      <c r="W17" s="0" t="n">
        <v>2810.47611580316</v>
      </c>
      <c r="X17" s="0" t="n">
        <v>0.563294824789305</v>
      </c>
      <c r="Y17" s="0" t="n">
        <v>0.628453394163061</v>
      </c>
      <c r="Z17" s="0" t="n">
        <v>474.504455675056</v>
      </c>
      <c r="AA17" s="0" t="n">
        <v>484.477036558401</v>
      </c>
      <c r="AB17" s="0" t="n">
        <v>439.344826234186</v>
      </c>
      <c r="AC17" s="0" t="n">
        <v>617.937768199892</v>
      </c>
      <c r="AD17" s="0" t="n">
        <v>0.752439816833697</v>
      </c>
      <c r="AE17" s="0" t="n">
        <v>0.514818907891829</v>
      </c>
      <c r="AF17" s="0" t="n">
        <v>0.237620908941869</v>
      </c>
      <c r="AG17" s="0" t="n">
        <v>0.319120775280033</v>
      </c>
      <c r="AH17" s="0" t="n">
        <v>0.280833945346139</v>
      </c>
      <c r="AI17" s="0" t="n">
        <v>0.301496794334225</v>
      </c>
      <c r="AJ17" s="0" t="n">
        <v>0.276206504660444</v>
      </c>
      <c r="AK17" s="0" t="n">
        <v>0.318655229676391</v>
      </c>
      <c r="AL17" s="0" t="n">
        <v>0.280066166872819</v>
      </c>
      <c r="AM17" s="0" t="n">
        <v>0.299493832781045</v>
      </c>
      <c r="AN17" s="0" t="n">
        <v>0.27409626386275</v>
      </c>
      <c r="AO17" s="0" t="n">
        <v>4413876</v>
      </c>
      <c r="AP17" s="0" t="n">
        <v>5866041</v>
      </c>
      <c r="AQ17" s="0" t="n">
        <v>2932013</v>
      </c>
      <c r="AR17" s="0" t="n">
        <v>3048075</v>
      </c>
      <c r="AS17" s="0" t="n">
        <v>104450</v>
      </c>
    </row>
    <row r="18" customFormat="false" ht="15" hidden="false" customHeight="false" outlineLevel="0" collapsed="false">
      <c r="A18" s="0" t="n">
        <v>65</v>
      </c>
      <c r="B18" s="0" t="n">
        <v>0.374822983406497</v>
      </c>
      <c r="C18" s="0" t="n">
        <v>0.605232759374669</v>
      </c>
      <c r="D18" s="0" t="n">
        <v>0.0199442572188344</v>
      </c>
      <c r="E18" s="0" t="n">
        <v>0.992890759079426</v>
      </c>
      <c r="F18" s="0" t="n">
        <v>0.992935034008466</v>
      </c>
      <c r="G18" s="0" t="n">
        <v>0.993170843504493</v>
      </c>
      <c r="H18" s="0" t="n">
        <v>0.993272884552515</v>
      </c>
      <c r="I18" s="0" t="n">
        <v>0.423058596539851</v>
      </c>
      <c r="J18" s="0" t="n">
        <v>0.472996226424799</v>
      </c>
      <c r="K18" s="0" t="n">
        <v>0.243597765720438</v>
      </c>
      <c r="L18" s="0" t="n">
        <v>0.276165978160904</v>
      </c>
      <c r="M18" s="0" t="n">
        <v>0.546982763215401</v>
      </c>
      <c r="N18" s="0" t="n">
        <v>0.492376825188542</v>
      </c>
      <c r="O18" s="0" t="n">
        <v>0.0228493993241731</v>
      </c>
      <c r="P18" s="0" t="n">
        <v>0.0275619823951257</v>
      </c>
      <c r="Q18" s="0" t="n">
        <v>4364.00504741237</v>
      </c>
      <c r="R18" s="0" t="n">
        <v>1907.9718726276</v>
      </c>
      <c r="S18" s="0" t="n">
        <v>2407.06107938636</v>
      </c>
      <c r="T18" s="0" t="n">
        <v>2212.74361216473</v>
      </c>
      <c r="U18" s="0" t="n">
        <v>3136.69313829283</v>
      </c>
      <c r="V18" s="0" t="n">
        <v>3726.81480194435</v>
      </c>
      <c r="W18" s="0" t="n">
        <v>2765.92951520591</v>
      </c>
      <c r="X18" s="0" t="n">
        <v>0.553902220698702</v>
      </c>
      <c r="Y18" s="0" t="n">
        <v>0.623136105553535</v>
      </c>
      <c r="Z18" s="0" t="n">
        <v>594.817797647002</v>
      </c>
      <c r="AA18" s="0" t="n">
        <v>591.29006001005</v>
      </c>
      <c r="AB18" s="0" t="n">
        <v>540.808528957805</v>
      </c>
      <c r="AC18" s="0" t="n">
        <v>738.573071833338</v>
      </c>
      <c r="AD18" s="0" t="n">
        <v>0.736976577793101</v>
      </c>
      <c r="AE18" s="0" t="n">
        <v>0.499886296090834</v>
      </c>
      <c r="AF18" s="0" t="n">
        <v>0.237090281702267</v>
      </c>
      <c r="AG18" s="0" t="n">
        <v>0.321259875021713</v>
      </c>
      <c r="AH18" s="0" t="n">
        <v>0.282505356390694</v>
      </c>
      <c r="AI18" s="0" t="n">
        <v>0.303720723428027</v>
      </c>
      <c r="AJ18" s="0" t="n">
        <v>0.277699323076273</v>
      </c>
      <c r="AK18" s="0" t="n">
        <v>0.320799948325665</v>
      </c>
      <c r="AL18" s="0" t="n">
        <v>0.281746225139803</v>
      </c>
      <c r="AM18" s="0" t="n">
        <v>0.301885021489934</v>
      </c>
      <c r="AN18" s="0" t="n">
        <v>0.274577118916553</v>
      </c>
      <c r="AO18" s="0" t="n">
        <v>4433702</v>
      </c>
      <c r="AP18" s="0" t="n">
        <v>5891740</v>
      </c>
      <c r="AQ18" s="0" t="n">
        <v>2944660</v>
      </c>
      <c r="AR18" s="0" t="n">
        <v>3070901</v>
      </c>
      <c r="AS18" s="0" t="n">
        <v>85741</v>
      </c>
    </row>
    <row r="19" customFormat="false" ht="15" hidden="false" customHeight="false" outlineLevel="0" collapsed="false">
      <c r="A19" s="0" t="n">
        <v>66</v>
      </c>
      <c r="B19" s="0" t="n">
        <v>0.378125073052904</v>
      </c>
      <c r="C19" s="0" t="n">
        <v>0.602685939749089</v>
      </c>
      <c r="D19" s="0" t="n">
        <v>0.0191889871980065</v>
      </c>
      <c r="E19" s="0" t="n">
        <v>0.992413411963358</v>
      </c>
      <c r="F19" s="0" t="n">
        <v>0.992341464919907</v>
      </c>
      <c r="G19" s="0" t="n">
        <v>0.992690529539784</v>
      </c>
      <c r="H19" s="0" t="n">
        <v>0.992675814025547</v>
      </c>
      <c r="I19" s="0" t="n">
        <v>0.427211153046421</v>
      </c>
      <c r="J19" s="0" t="n">
        <v>0.477745106366599</v>
      </c>
      <c r="K19" s="0" t="n">
        <v>0.239776576261122</v>
      </c>
      <c r="L19" s="0" t="n">
        <v>0.271236019610482</v>
      </c>
      <c r="M19" s="0" t="n">
        <v>0.543342401836833</v>
      </c>
      <c r="N19" s="0" t="n">
        <v>0.488221908551225</v>
      </c>
      <c r="O19" s="0" t="n">
        <v>0.0218598570801036</v>
      </c>
      <c r="P19" s="0" t="n">
        <v>0.0263744500020837</v>
      </c>
      <c r="Q19" s="0" t="n">
        <v>4416.32119835691</v>
      </c>
      <c r="R19" s="0" t="n">
        <v>1929.62971226514</v>
      </c>
      <c r="S19" s="0" t="n">
        <v>2394.9263437801</v>
      </c>
      <c r="T19" s="0" t="n">
        <v>2217.15225798455</v>
      </c>
      <c r="U19" s="0" t="n">
        <v>3155.85511617925</v>
      </c>
      <c r="V19" s="0" t="n">
        <v>3744.77359429886</v>
      </c>
      <c r="W19" s="0" t="n">
        <v>2772.31948996558</v>
      </c>
      <c r="X19" s="0" t="n">
        <v>0.561156576006708</v>
      </c>
      <c r="Y19" s="0" t="n">
        <v>0.627822945789205</v>
      </c>
      <c r="Z19" s="0" t="n">
        <v>513.137650020915</v>
      </c>
      <c r="AA19" s="0" t="n">
        <v>527.016416705838</v>
      </c>
      <c r="AB19" s="0" t="n">
        <v>431.930470734595</v>
      </c>
      <c r="AC19" s="0" t="n">
        <v>767.244208986464</v>
      </c>
      <c r="AD19" s="0" t="n">
        <v>0.762297558443587</v>
      </c>
      <c r="AE19" s="0" t="n">
        <v>0.527760862741311</v>
      </c>
      <c r="AF19" s="0" t="n">
        <v>0.234536695702276</v>
      </c>
      <c r="AG19" s="0" t="n">
        <v>0.325516795154649</v>
      </c>
      <c r="AH19" s="0" t="n">
        <v>0.285103799739874</v>
      </c>
      <c r="AI19" s="0" t="n">
        <v>0.308486704830049</v>
      </c>
      <c r="AJ19" s="0" t="n">
        <v>0.279855176814098</v>
      </c>
      <c r="AK19" s="0" t="n">
        <v>0.325064597578637</v>
      </c>
      <c r="AL19" s="0" t="n">
        <v>0.284355438231969</v>
      </c>
      <c r="AM19" s="0" t="n">
        <v>0.306579447068317</v>
      </c>
      <c r="AN19" s="0" t="n">
        <v>0.276404805907931</v>
      </c>
      <c r="AO19" s="0" t="n">
        <v>4458391</v>
      </c>
      <c r="AP19" s="0" t="n">
        <v>5906708</v>
      </c>
      <c r="AQ19" s="0" t="n">
        <v>2958713</v>
      </c>
      <c r="AR19" s="0" t="n">
        <v>3088506</v>
      </c>
      <c r="AS19" s="0" t="n">
        <v>82906</v>
      </c>
    </row>
    <row r="20" customFormat="false" ht="15" hidden="false" customHeight="false" outlineLevel="0" collapsed="false">
      <c r="A20" s="0" t="n">
        <v>67</v>
      </c>
      <c r="B20" s="0" t="n">
        <v>0.378382934954037</v>
      </c>
      <c r="C20" s="0" t="n">
        <v>0.601307667591055</v>
      </c>
      <c r="D20" s="0" t="n">
        <v>0.0203093974549082</v>
      </c>
      <c r="E20" s="0" t="n">
        <v>0.99183517844731</v>
      </c>
      <c r="F20" s="0" t="n">
        <v>0.991261305995713</v>
      </c>
      <c r="G20" s="0" t="n">
        <v>0.992175802845452</v>
      </c>
      <c r="H20" s="0" t="n">
        <v>0.991672061698209</v>
      </c>
      <c r="I20" s="0" t="n">
        <v>0.42736425778934</v>
      </c>
      <c r="J20" s="0" t="n">
        <v>0.477924473748719</v>
      </c>
      <c r="K20" s="0" t="n">
        <v>0.236850191200528</v>
      </c>
      <c r="L20" s="0" t="n">
        <v>0.267635153396984</v>
      </c>
      <c r="M20" s="0" t="n">
        <v>0.54145857608577</v>
      </c>
      <c r="N20" s="0" t="n">
        <v>0.485586466118154</v>
      </c>
      <c r="O20" s="0" t="n">
        <v>0.023012344572201</v>
      </c>
      <c r="P20" s="0" t="n">
        <v>0.0277503661288396</v>
      </c>
      <c r="Q20" s="0" t="n">
        <v>4541.14618967381</v>
      </c>
      <c r="R20" s="0" t="n">
        <v>1978.50075252281</v>
      </c>
      <c r="S20" s="0" t="n">
        <v>2429.56227920371</v>
      </c>
      <c r="T20" s="0" t="n">
        <v>2249.93695012892</v>
      </c>
      <c r="U20" s="0" t="n">
        <v>3224.90151444796</v>
      </c>
      <c r="V20" s="0" t="n">
        <v>3819.70639525257</v>
      </c>
      <c r="W20" s="0" t="n">
        <v>2816.93988361917</v>
      </c>
      <c r="X20" s="0" t="n">
        <v>0.591995419500595</v>
      </c>
      <c r="Y20" s="0" t="n">
        <v>0.656969891395586</v>
      </c>
      <c r="Z20" s="0" t="n">
        <v>506.381566142462</v>
      </c>
      <c r="AA20" s="0" t="n">
        <v>515.638971445298</v>
      </c>
      <c r="AB20" s="0" t="n">
        <v>434.388066606117</v>
      </c>
      <c r="AC20" s="0" t="n">
        <v>718.435286105157</v>
      </c>
      <c r="AD20" s="0" t="n">
        <v>0.761101965965038</v>
      </c>
      <c r="AE20" s="0" t="n">
        <v>0.51348721315485</v>
      </c>
      <c r="AF20" s="0" t="n">
        <v>0.247614752810188</v>
      </c>
      <c r="AG20" s="0" t="n">
        <v>0.322870091896872</v>
      </c>
      <c r="AH20" s="0" t="n">
        <v>0.288154393347638</v>
      </c>
      <c r="AI20" s="0" t="n">
        <v>0.307416697384023</v>
      </c>
      <c r="AJ20" s="0" t="n">
        <v>0.283458021148397</v>
      </c>
      <c r="AK20" s="0" t="n">
        <v>0.322399117668563</v>
      </c>
      <c r="AL20" s="0" t="n">
        <v>0.287636421596858</v>
      </c>
      <c r="AM20" s="0" t="n">
        <v>0.305336159599213</v>
      </c>
      <c r="AN20" s="0" t="n">
        <v>0.279620148895648</v>
      </c>
      <c r="AO20" s="0" t="n">
        <v>4493769</v>
      </c>
      <c r="AP20" s="0" t="n">
        <v>5936743</v>
      </c>
      <c r="AQ20" s="0" t="n">
        <v>2967207</v>
      </c>
      <c r="AR20" s="0" t="n">
        <v>3099700</v>
      </c>
      <c r="AS20" s="0" t="n">
        <v>88300</v>
      </c>
    </row>
    <row r="21" customFormat="false" ht="15" hidden="false" customHeight="false" outlineLevel="0" collapsed="false">
      <c r="A21" s="0" t="n">
        <v>68</v>
      </c>
      <c r="B21" s="0" t="n">
        <v>0.380294257925185</v>
      </c>
      <c r="C21" s="0" t="n">
        <v>0.597164295315139</v>
      </c>
      <c r="D21" s="0" t="n">
        <v>0.0225414467596757</v>
      </c>
      <c r="E21" s="0" t="n">
        <v>0.984244742745179</v>
      </c>
      <c r="F21" s="0" t="n">
        <v>0.990952565634227</v>
      </c>
      <c r="G21" s="0" t="n">
        <v>0.984635219160067</v>
      </c>
      <c r="H21" s="0" t="n">
        <v>0.991360366327956</v>
      </c>
      <c r="I21" s="0" t="n">
        <v>0.426967575180304</v>
      </c>
      <c r="J21" s="0" t="n">
        <v>0.47744288060176</v>
      </c>
      <c r="K21" s="0" t="n">
        <v>0.232202962804532</v>
      </c>
      <c r="L21" s="0" t="n">
        <v>0.263169357100802</v>
      </c>
      <c r="M21" s="0" t="n">
        <v>0.53196922072249</v>
      </c>
      <c r="N21" s="0" t="n">
        <v>0.4830141806685</v>
      </c>
      <c r="O21" s="0" t="n">
        <v>0.0253079468423845</v>
      </c>
      <c r="P21" s="0" t="n">
        <v>0.0304955043639666</v>
      </c>
      <c r="Q21" s="0" t="n">
        <v>4474.56209409267</v>
      </c>
      <c r="R21" s="0" t="n">
        <v>1959.2230977798</v>
      </c>
      <c r="S21" s="0" t="n">
        <v>2397.4980066762</v>
      </c>
      <c r="T21" s="0" t="n">
        <v>2214.20073216182</v>
      </c>
      <c r="U21" s="0" t="n">
        <v>3183.26176670864</v>
      </c>
      <c r="V21" s="0" t="n">
        <v>3766.54993649131</v>
      </c>
      <c r="W21" s="0" t="n">
        <v>2767.75091520228</v>
      </c>
      <c r="X21" s="0" t="n">
        <v>0.6043616810468</v>
      </c>
      <c r="Y21" s="0" t="n">
        <v>0.668628752792688</v>
      </c>
      <c r="Z21" s="0" t="n">
        <v>518.506412842687</v>
      </c>
      <c r="AA21" s="0" t="n">
        <v>528.343592247716</v>
      </c>
      <c r="AB21" s="0" t="n">
        <v>427.904838260728</v>
      </c>
      <c r="AC21" s="0" t="n">
        <v>788.947640864842</v>
      </c>
      <c r="AD21" s="0" t="n">
        <v>0.762433000740761</v>
      </c>
      <c r="AE21" s="0" t="n">
        <v>0.528391567814567</v>
      </c>
      <c r="AF21" s="0" t="n">
        <v>0.234041432926195</v>
      </c>
      <c r="AG21" s="0" t="n">
        <v>0.323572726191838</v>
      </c>
      <c r="AH21" s="0" t="n">
        <v>0.291569755903558</v>
      </c>
      <c r="AI21" s="0" t="n">
        <v>0.303100395726033</v>
      </c>
      <c r="AJ21" s="0" t="n">
        <v>0.281436355168292</v>
      </c>
      <c r="AK21" s="0" t="n">
        <v>0.320503691851142</v>
      </c>
      <c r="AL21" s="0" t="n">
        <v>0.287150844941213</v>
      </c>
      <c r="AM21" s="0" t="n">
        <v>0.301146001263056</v>
      </c>
      <c r="AN21" s="0" t="n">
        <v>0.277465454890513</v>
      </c>
      <c r="AO21" s="0" t="n">
        <v>4486827</v>
      </c>
      <c r="AP21" s="0" t="n">
        <v>5916896</v>
      </c>
      <c r="AQ21" s="0" t="n">
        <v>2956695</v>
      </c>
      <c r="AR21" s="0" t="n">
        <v>3089289</v>
      </c>
      <c r="AS21" s="0" t="n">
        <v>97738</v>
      </c>
    </row>
    <row r="22" customFormat="false" ht="15" hidden="false" customHeight="false" outlineLevel="0" collapsed="false">
      <c r="A22" s="0" t="n">
        <v>69</v>
      </c>
      <c r="B22" s="0" t="n">
        <v>0.380568447957809</v>
      </c>
      <c r="C22" s="0" t="n">
        <v>0.594795491739289</v>
      </c>
      <c r="D22" s="0" t="n">
        <v>0.0251220457187137</v>
      </c>
      <c r="E22" s="0" t="n">
        <v>0.979239330642317</v>
      </c>
      <c r="F22" s="0" t="n">
        <v>0.990387295287573</v>
      </c>
      <c r="G22" s="0" t="n">
        <v>0.980188903991766</v>
      </c>
      <c r="H22" s="0" t="n">
        <v>0.990839115015527</v>
      </c>
      <c r="I22" s="0" t="n">
        <v>0.424191921587878</v>
      </c>
      <c r="J22" s="0" t="n">
        <v>0.473543926539501</v>
      </c>
      <c r="K22" s="0" t="n">
        <v>0.234592572959616</v>
      </c>
      <c r="L22" s="0" t="n">
        <v>0.263279288385477</v>
      </c>
      <c r="M22" s="0" t="n">
        <v>0.527587387562059</v>
      </c>
      <c r="N22" s="0" t="n">
        <v>0.483860838285079</v>
      </c>
      <c r="O22" s="0" t="n">
        <v>0.0280017140275936</v>
      </c>
      <c r="P22" s="0" t="n">
        <v>0.0336331632583542</v>
      </c>
      <c r="Q22" s="0" t="n">
        <v>4866.54810256363</v>
      </c>
      <c r="R22" s="0" t="n">
        <v>2229.41754170543</v>
      </c>
      <c r="S22" s="0" t="n">
        <v>2916.73245365097</v>
      </c>
      <c r="T22" s="0" t="n">
        <v>2860.55384514617</v>
      </c>
      <c r="U22" s="0" t="n">
        <v>3657.69526503484</v>
      </c>
      <c r="V22" s="0" t="n">
        <v>4318.07152197071</v>
      </c>
      <c r="W22" s="0" t="n">
        <v>3468.8678038659</v>
      </c>
      <c r="X22" s="0" t="n">
        <v>0.706962435132816</v>
      </c>
      <c r="Y22" s="0" t="n">
        <v>0.728168259075973</v>
      </c>
      <c r="Z22" s="0" t="n">
        <v>639.935293976464</v>
      </c>
      <c r="AA22" s="0" t="n">
        <v>630.643910204976</v>
      </c>
      <c r="AB22" s="0" t="n">
        <v>533.7642357248</v>
      </c>
      <c r="AC22" s="0" t="n">
        <v>874.148004881149</v>
      </c>
      <c r="AD22" s="0" t="n">
        <v>0.749189702787422</v>
      </c>
      <c r="AE22" s="0" t="n">
        <v>0.511934409854721</v>
      </c>
      <c r="AF22" s="0" t="n">
        <v>0.237255292932701</v>
      </c>
      <c r="AG22" s="0" t="n">
        <v>0.220521412135984</v>
      </c>
      <c r="AH22" s="0" t="n">
        <v>0.180131392737902</v>
      </c>
      <c r="AI22" s="0" t="n">
        <v>0.195849027877498</v>
      </c>
      <c r="AJ22" s="0" t="n">
        <v>0.166692394527791</v>
      </c>
      <c r="AK22" s="0" t="n">
        <v>0.21537640771619</v>
      </c>
      <c r="AL22" s="0" t="n">
        <v>0.172127553970666</v>
      </c>
      <c r="AM22" s="0" t="n">
        <v>0.193194124244304</v>
      </c>
      <c r="AN22" s="0" t="n">
        <v>0.162010896957868</v>
      </c>
      <c r="AO22" s="0" t="n">
        <v>4486967</v>
      </c>
      <c r="AP22" s="0" t="n">
        <v>5918284</v>
      </c>
      <c r="AQ22" s="0" t="n">
        <v>2958664</v>
      </c>
      <c r="AR22" s="0" t="n">
        <v>3098980</v>
      </c>
      <c r="AS22" s="0" t="n">
        <v>108607</v>
      </c>
    </row>
    <row r="23" customFormat="false" ht="15" hidden="false" customHeight="false" outlineLevel="0" collapsed="false">
      <c r="A23" s="0" t="n">
        <v>70</v>
      </c>
      <c r="B23" s="0" t="n">
        <v>0.380358229457234</v>
      </c>
      <c r="C23" s="0" t="n">
        <v>0.591841657556219</v>
      </c>
      <c r="D23" s="0" t="n">
        <v>0.0294017598651206</v>
      </c>
      <c r="E23" s="0" t="n">
        <v>0.974031941094273</v>
      </c>
      <c r="F23" s="0" t="n">
        <v>0.99001668747739</v>
      </c>
      <c r="G23" s="0" t="n">
        <v>0.975248124793875</v>
      </c>
      <c r="H23" s="0" t="n">
        <v>0.990514179442281</v>
      </c>
      <c r="I23" s="0" t="n">
        <v>0.420630944623153</v>
      </c>
      <c r="J23" s="0" t="n">
        <v>0.468732015819016</v>
      </c>
      <c r="K23" s="0" t="n">
        <v>0.235627519782204</v>
      </c>
      <c r="L23" s="0" t="n">
        <v>0.262724585377298</v>
      </c>
      <c r="M23" s="0" t="n">
        <v>0.522657379321443</v>
      </c>
      <c r="N23" s="0" t="n">
        <v>0.484441706532561</v>
      </c>
      <c r="O23" s="0" t="n">
        <v>0.0325148480244446</v>
      </c>
      <c r="P23" s="0" t="n">
        <v>0.0389655975093464</v>
      </c>
      <c r="Q23" s="0" t="n">
        <v>4645.80244524422</v>
      </c>
      <c r="R23" s="0" t="n">
        <v>2050.50850417405</v>
      </c>
      <c r="S23" s="0" t="n">
        <v>2622.95074883375</v>
      </c>
      <c r="T23" s="0" t="n">
        <v>2333.8849060035</v>
      </c>
      <c r="U23" s="0" t="n">
        <v>3384.28142159113</v>
      </c>
      <c r="V23" s="0" t="n">
        <v>3987.10460253853</v>
      </c>
      <c r="W23" s="0" t="n">
        <v>2950.63851178476</v>
      </c>
      <c r="X23" s="0" t="n">
        <v>0.526876934483944</v>
      </c>
      <c r="Y23" s="0" t="n">
        <v>0.626707886010917</v>
      </c>
      <c r="Z23" s="0" t="n">
        <v>496.554772169037</v>
      </c>
      <c r="AA23" s="0" t="n">
        <v>501.804016741543</v>
      </c>
      <c r="AB23" s="0" t="n">
        <v>467.015905598923</v>
      </c>
      <c r="AC23" s="0" t="n">
        <v>667.054386388425</v>
      </c>
      <c r="AD23" s="0" t="n">
        <v>0.713462241053</v>
      </c>
      <c r="AE23" s="0" t="n">
        <v>0.550177929795234</v>
      </c>
      <c r="AF23" s="0" t="n">
        <v>0.163284311257766</v>
      </c>
      <c r="AG23" s="0" t="n">
        <v>0.302261472117265</v>
      </c>
      <c r="AH23" s="0" t="n">
        <v>0.27602155316625</v>
      </c>
      <c r="AI23" s="0" t="n">
        <v>0.274245339807632</v>
      </c>
      <c r="AJ23" s="0" t="n">
        <v>0.255380453983737</v>
      </c>
      <c r="AK23" s="0" t="n">
        <v>0.295486910269574</v>
      </c>
      <c r="AL23" s="0" t="n">
        <v>0.266628829849032</v>
      </c>
      <c r="AM23" s="0" t="n">
        <v>0.271828487695717</v>
      </c>
      <c r="AN23" s="0" t="n">
        <v>0.250781145404402</v>
      </c>
      <c r="AO23" s="0" t="n">
        <v>4488440</v>
      </c>
      <c r="AP23" s="0" t="n">
        <v>5917724</v>
      </c>
      <c r="AQ23" s="0" t="n">
        <v>2958003</v>
      </c>
      <c r="AR23" s="0" t="n">
        <v>3098702</v>
      </c>
      <c r="AS23" s="0" t="n">
        <v>126885</v>
      </c>
    </row>
    <row r="24" customFormat="false" ht="15" hidden="false" customHeight="false" outlineLevel="0" collapsed="false">
      <c r="A24" s="0" t="n">
        <v>71</v>
      </c>
      <c r="B24" s="0" t="n">
        <v>0.381253209361715</v>
      </c>
      <c r="C24" s="0" t="n">
        <v>0.589648887975797</v>
      </c>
      <c r="D24" s="0" t="n">
        <v>0.03098623467388</v>
      </c>
      <c r="E24" s="0" t="n">
        <v>0.966495277034019</v>
      </c>
      <c r="F24" s="0" t="n">
        <v>0.989324975850648</v>
      </c>
      <c r="G24" s="0" t="n">
        <v>0.968137028088984</v>
      </c>
      <c r="H24" s="0" t="n">
        <v>0.989771823081574</v>
      </c>
      <c r="I24" s="0" t="n">
        <v>0.417732848863814</v>
      </c>
      <c r="J24" s="0" t="n">
        <v>0.466389063972965</v>
      </c>
      <c r="K24" s="0" t="n">
        <v>0.237556024117425</v>
      </c>
      <c r="L24" s="0" t="n">
        <v>0.264100495605339</v>
      </c>
      <c r="M24" s="0" t="n">
        <v>0.516880336487586</v>
      </c>
      <c r="N24" s="0" t="n">
        <v>0.484633233060692</v>
      </c>
      <c r="O24" s="0" t="n">
        <v>0.033951105900336</v>
      </c>
      <c r="P24" s="0" t="n">
        <v>0.0407883622482388</v>
      </c>
      <c r="Q24" s="0" t="n">
        <v>4628.97520073875</v>
      </c>
      <c r="R24" s="0" t="n">
        <v>2062.17102093433</v>
      </c>
      <c r="S24" s="0" t="n">
        <v>2603.73155402712</v>
      </c>
      <c r="T24" s="0" t="n">
        <v>2313.73959320898</v>
      </c>
      <c r="U24" s="0" t="n">
        <v>3367.37778666164</v>
      </c>
      <c r="V24" s="0" t="n">
        <v>3976.90457953593</v>
      </c>
      <c r="W24" s="0" t="n">
        <v>2923.63386393326</v>
      </c>
      <c r="X24" s="0" t="n">
        <v>0.558401296299973</v>
      </c>
      <c r="Y24" s="0" t="n">
        <v>0.652885833096588</v>
      </c>
      <c r="Z24" s="0" t="n">
        <v>498.164176356971</v>
      </c>
      <c r="AA24" s="0" t="n">
        <v>500.26769099091</v>
      </c>
      <c r="AB24" s="0" t="n">
        <v>461.457988082418</v>
      </c>
      <c r="AC24" s="0" t="n">
        <v>641.020792826811</v>
      </c>
      <c r="AD24" s="0" t="n">
        <v>0.719403803398994</v>
      </c>
      <c r="AE24" s="0" t="n">
        <v>0.527190509126686</v>
      </c>
      <c r="AF24" s="0" t="n">
        <v>0.192213294272308</v>
      </c>
      <c r="AG24" s="0" t="n">
        <v>0.306481808475386</v>
      </c>
      <c r="AH24" s="0" t="n">
        <v>0.282542059597807</v>
      </c>
      <c r="AI24" s="0" t="n">
        <v>0.274456346875094</v>
      </c>
      <c r="AJ24" s="0" t="n">
        <v>0.257038695659849</v>
      </c>
      <c r="AK24" s="0" t="n">
        <v>0.298051209958612</v>
      </c>
      <c r="AL24" s="0" t="n">
        <v>0.268986984403451</v>
      </c>
      <c r="AM24" s="0" t="n">
        <v>0.271800785526943</v>
      </c>
      <c r="AN24" s="0" t="n">
        <v>0.251825692714535</v>
      </c>
      <c r="AO24" s="0" t="n">
        <v>4475120</v>
      </c>
      <c r="AP24" s="0" t="n">
        <v>5907286</v>
      </c>
      <c r="AQ24" s="0" t="n">
        <v>2950414</v>
      </c>
      <c r="AR24" s="0" t="n">
        <v>3097264</v>
      </c>
      <c r="AS24" s="0" t="n">
        <v>133178</v>
      </c>
    </row>
    <row r="25" customFormat="false" ht="15" hidden="false" customHeight="false" outlineLevel="0" collapsed="false">
      <c r="A25" s="0" t="n">
        <v>72</v>
      </c>
      <c r="B25" s="0" t="n">
        <v>0.383705972147642</v>
      </c>
      <c r="C25" s="0" t="n">
        <v>0.586433524127533</v>
      </c>
      <c r="D25" s="0" t="n">
        <v>0.0318405113690988</v>
      </c>
      <c r="E25" s="0" t="n">
        <v>0.962448963557825</v>
      </c>
      <c r="F25" s="0" t="n">
        <v>0.989474587912088</v>
      </c>
      <c r="G25" s="0" t="n">
        <v>0.964246303413211</v>
      </c>
      <c r="H25" s="0" t="n">
        <v>0.989921936322606</v>
      </c>
      <c r="I25" s="0" t="n">
        <v>0.417414452898013</v>
      </c>
      <c r="J25" s="0" t="n">
        <v>0.465981897566719</v>
      </c>
      <c r="K25" s="0" t="n">
        <v>0.239343376601114</v>
      </c>
      <c r="L25" s="0" t="n">
        <v>0.263450193779435</v>
      </c>
      <c r="M25" s="0" t="n">
        <v>0.512550768601294</v>
      </c>
      <c r="N25" s="0" t="n">
        <v>0.484447360675039</v>
      </c>
      <c r="O25" s="0" t="n">
        <v>0.0346376929155832</v>
      </c>
      <c r="P25" s="0" t="n">
        <v>0.0416343700941915</v>
      </c>
      <c r="Q25" s="0" t="n">
        <v>4521.43897710431</v>
      </c>
      <c r="R25" s="0" t="n">
        <v>2034.91538277716</v>
      </c>
      <c r="S25" s="0" t="n">
        <v>2543.04937137188</v>
      </c>
      <c r="T25" s="0" t="n">
        <v>2254.62780439955</v>
      </c>
      <c r="U25" s="0" t="n">
        <v>3293.51052683803</v>
      </c>
      <c r="V25" s="0" t="n">
        <v>3893.642373008</v>
      </c>
      <c r="W25" s="0" t="n">
        <v>2848.36085147557</v>
      </c>
      <c r="X25" s="0" t="n">
        <v>0.554622809187736</v>
      </c>
      <c r="Y25" s="0" t="n">
        <v>0.64777169624893</v>
      </c>
      <c r="Z25" s="0" t="n">
        <v>483.540903201031</v>
      </c>
      <c r="AA25" s="0" t="n">
        <v>489.320688021242</v>
      </c>
      <c r="AB25" s="0" t="n">
        <v>447.61501985516</v>
      </c>
      <c r="AC25" s="0" t="n">
        <v>646.163957129448</v>
      </c>
      <c r="AD25" s="0" t="n">
        <v>0.74233404308105</v>
      </c>
      <c r="AE25" s="0" t="n">
        <v>0.536885661551212</v>
      </c>
      <c r="AF25" s="0" t="n">
        <v>0.205448381529838</v>
      </c>
      <c r="AG25" s="0" t="n">
        <v>0.315341003070931</v>
      </c>
      <c r="AH25" s="0" t="n">
        <v>0.287232276102938</v>
      </c>
      <c r="AI25" s="0" t="n">
        <v>0.277974249323022</v>
      </c>
      <c r="AJ25" s="0" t="n">
        <v>0.258568984608483</v>
      </c>
      <c r="AK25" s="0" t="n">
        <v>0.304993480673828</v>
      </c>
      <c r="AL25" s="0" t="n">
        <v>0.271540311660679</v>
      </c>
      <c r="AM25" s="0" t="n">
        <v>0.275185612729531</v>
      </c>
      <c r="AN25" s="0" t="n">
        <v>0.253022953042032</v>
      </c>
      <c r="AO25" s="0" t="n">
        <v>4448329</v>
      </c>
      <c r="AP25" s="0" t="n">
        <v>5871167</v>
      </c>
      <c r="AQ25" s="0" t="n">
        <v>2940595</v>
      </c>
      <c r="AR25" s="0" t="n">
        <v>3089171</v>
      </c>
      <c r="AS25" s="0" t="n">
        <v>135788</v>
      </c>
    </row>
    <row r="26" customFormat="false" ht="15" hidden="false" customHeight="false" outlineLevel="0" collapsed="false">
      <c r="A26" s="0" t="n">
        <v>73</v>
      </c>
      <c r="B26" s="0" t="n">
        <v>0.384022745472219</v>
      </c>
      <c r="C26" s="0" t="n">
        <v>0.584715168760827</v>
      </c>
      <c r="D26" s="0" t="n">
        <v>0.0339812951143155</v>
      </c>
      <c r="E26" s="0" t="n">
        <v>0.954222191971665</v>
      </c>
      <c r="F26" s="0" t="n">
        <v>0.988680505290994</v>
      </c>
      <c r="G26" s="0" t="n">
        <v>0.95652750370239</v>
      </c>
      <c r="H26" s="0" t="n">
        <v>0.989138289045393</v>
      </c>
      <c r="I26" s="0" t="n">
        <v>0.413045771988451</v>
      </c>
      <c r="J26" s="0" t="n">
        <v>0.462684840844051</v>
      </c>
      <c r="K26" s="0" t="n">
        <v>0.241331549675027</v>
      </c>
      <c r="L26" s="0" t="n">
        <v>0.264385032662749</v>
      </c>
      <c r="M26" s="0" t="n">
        <v>0.50755166076823</v>
      </c>
      <c r="N26" s="0" t="n">
        <v>0.485546634589337</v>
      </c>
      <c r="O26" s="0" t="n">
        <v>0.0365494764024992</v>
      </c>
      <c r="P26" s="0" t="n">
        <v>0.0439673293370597</v>
      </c>
      <c r="Q26" s="0" t="n">
        <v>4361.10817168332</v>
      </c>
      <c r="R26" s="0" t="n">
        <v>1974.47317033128</v>
      </c>
      <c r="S26" s="0" t="n">
        <v>2461.01838861003</v>
      </c>
      <c r="T26" s="0" t="n">
        <v>2163.46753447352</v>
      </c>
      <c r="U26" s="0" t="n">
        <v>3181.33229288036</v>
      </c>
      <c r="V26" s="0" t="n">
        <v>3762.24109838724</v>
      </c>
      <c r="W26" s="0" t="n">
        <v>2733.50061203886</v>
      </c>
      <c r="X26" s="0" t="n">
        <v>0.543497077403065</v>
      </c>
      <c r="Y26" s="0" t="n">
        <v>0.630143459346254</v>
      </c>
      <c r="Z26" s="0" t="n">
        <v>586.87131119464</v>
      </c>
      <c r="AA26" s="0" t="n">
        <v>574.230954939106</v>
      </c>
      <c r="AB26" s="0" t="n">
        <v>527.675139299585</v>
      </c>
      <c r="AC26" s="0" t="n">
        <v>727.995258801917</v>
      </c>
      <c r="AD26" s="0" t="n">
        <v>0.736793750043598</v>
      </c>
      <c r="AE26" s="0" t="n">
        <v>0.523109407200931</v>
      </c>
      <c r="AF26" s="0" t="n">
        <v>0.213684342842668</v>
      </c>
      <c r="AG26" s="0" t="n">
        <v>0.322570685288274</v>
      </c>
      <c r="AH26" s="0" t="n">
        <v>0.294901616041966</v>
      </c>
      <c r="AI26" s="0" t="n">
        <v>0.282396266308301</v>
      </c>
      <c r="AJ26" s="0" t="n">
        <v>0.261794424605688</v>
      </c>
      <c r="AK26" s="0" t="n">
        <v>0.310583539898464</v>
      </c>
      <c r="AL26" s="0" t="n">
        <v>0.276175698781068</v>
      </c>
      <c r="AM26" s="0" t="n">
        <v>0.279773069379157</v>
      </c>
      <c r="AN26" s="0" t="n">
        <v>0.255670357118893</v>
      </c>
      <c r="AO26" s="0" t="n">
        <v>4445800</v>
      </c>
      <c r="AP26" s="0" t="n">
        <v>5870087</v>
      </c>
      <c r="AQ26" s="0" t="n">
        <v>2939549</v>
      </c>
      <c r="AR26" s="0" t="n">
        <v>3095293</v>
      </c>
      <c r="AS26" s="0" t="n">
        <v>144450</v>
      </c>
    </row>
    <row r="27" customFormat="false" ht="15" hidden="false" customHeight="false" outlineLevel="0" collapsed="false">
      <c r="A27" s="0" t="n">
        <v>74</v>
      </c>
      <c r="B27" s="0" t="n">
        <v>0.385106918274585</v>
      </c>
      <c r="C27" s="0" t="n">
        <v>0.581619427107907</v>
      </c>
      <c r="D27" s="0" t="n">
        <v>0.0361995858094341</v>
      </c>
      <c r="E27" s="0" t="n">
        <v>0.946622234208954</v>
      </c>
      <c r="F27" s="0" t="n">
        <v>0.987522372145568</v>
      </c>
      <c r="G27" s="0" t="n">
        <v>0.949059852863146</v>
      </c>
      <c r="H27" s="0" t="n">
        <v>0.987976917325364</v>
      </c>
      <c r="I27" s="0" t="n">
        <v>0.410523082599781</v>
      </c>
      <c r="J27" s="0" t="n">
        <v>0.460164131912396</v>
      </c>
      <c r="K27" s="0" t="n">
        <v>0.240812995337658</v>
      </c>
      <c r="L27" s="0" t="n">
        <v>0.264182323390762</v>
      </c>
      <c r="M27" s="0" t="n">
        <v>0.500629512880947</v>
      </c>
      <c r="N27" s="0" t="n">
        <v>0.484709873845579</v>
      </c>
      <c r="O27" s="0" t="n">
        <v>0.038588674599526</v>
      </c>
      <c r="P27" s="0" t="n">
        <v>0.0463986663451001</v>
      </c>
      <c r="Q27" s="0" t="n">
        <v>4452.31993146972</v>
      </c>
      <c r="R27" s="0" t="n">
        <v>2042.17646136375</v>
      </c>
      <c r="S27" s="0" t="n">
        <v>2495.0356677889</v>
      </c>
      <c r="T27" s="0" t="n">
        <v>2199.22902584089</v>
      </c>
      <c r="U27" s="0" t="n">
        <v>3238.89331950476</v>
      </c>
      <c r="V27" s="0" t="n">
        <v>3838.44872111335</v>
      </c>
      <c r="W27" s="0" t="n">
        <v>2776.96232153478</v>
      </c>
      <c r="X27" s="0" t="n">
        <v>0.559287050302329</v>
      </c>
      <c r="Y27" s="0" t="n">
        <v>0.645724906962503</v>
      </c>
      <c r="Z27" s="0" t="n">
        <v>466.110205532205</v>
      </c>
      <c r="AA27" s="0" t="n">
        <v>471.292617522829</v>
      </c>
      <c r="AB27" s="0" t="n">
        <v>425.980691524591</v>
      </c>
      <c r="AC27" s="0" t="n">
        <v>614.882231703896</v>
      </c>
      <c r="AD27" s="0" t="n">
        <v>0.755246122493837</v>
      </c>
      <c r="AE27" s="0" t="n">
        <v>0.530581886270247</v>
      </c>
      <c r="AF27" s="0" t="n">
        <v>0.224688795854993</v>
      </c>
      <c r="AG27" s="0" t="n">
        <v>0.322691890565688</v>
      </c>
      <c r="AH27" s="0" t="n">
        <v>0.30030617964694</v>
      </c>
      <c r="AI27" s="0" t="n">
        <v>0.281267203690778</v>
      </c>
      <c r="AJ27" s="0" t="n">
        <v>0.26264024441377</v>
      </c>
      <c r="AK27" s="0" t="n">
        <v>0.309029920415238</v>
      </c>
      <c r="AL27" s="0" t="n">
        <v>0.277728155305113</v>
      </c>
      <c r="AM27" s="0" t="n">
        <v>0.278658533850775</v>
      </c>
      <c r="AN27" s="0" t="n">
        <v>0.255695233695418</v>
      </c>
      <c r="AO27" s="0" t="n">
        <v>4446831</v>
      </c>
      <c r="AP27" s="0" t="n">
        <v>5870133</v>
      </c>
      <c r="AQ27" s="0" t="n">
        <v>2942531</v>
      </c>
      <c r="AR27" s="0" t="n">
        <v>3099700</v>
      </c>
      <c r="AS27" s="0" t="n">
        <v>153524</v>
      </c>
    </row>
    <row r="28" customFormat="false" ht="15" hidden="false" customHeight="false" outlineLevel="0" collapsed="false">
      <c r="A28" s="0" t="n">
        <v>75</v>
      </c>
      <c r="B28" s="0" t="n">
        <v>0.385118298898272</v>
      </c>
      <c r="C28" s="0" t="n">
        <v>0.580335479051106</v>
      </c>
      <c r="D28" s="0" t="n">
        <v>0.0381808826098261</v>
      </c>
      <c r="E28" s="0" t="n">
        <v>0.94035791764932</v>
      </c>
      <c r="F28" s="0" t="n">
        <v>0.987041473240669</v>
      </c>
      <c r="G28" s="0" t="n">
        <v>0.942988183600382</v>
      </c>
      <c r="H28" s="0" t="n">
        <v>0.987448100176997</v>
      </c>
      <c r="I28" s="0" t="n">
        <v>0.407183262326678</v>
      </c>
      <c r="J28" s="0" t="n">
        <v>0.458642100625129</v>
      </c>
      <c r="K28" s="0" t="n">
        <v>0.242717714274831</v>
      </c>
      <c r="L28" s="0" t="n">
        <v>0.265327685068641</v>
      </c>
      <c r="M28" s="0" t="n">
        <v>0.496649142419529</v>
      </c>
      <c r="N28" s="0" t="n">
        <v>0.484562462499041</v>
      </c>
      <c r="O28" s="0" t="n">
        <v>0.0403684176629776</v>
      </c>
      <c r="P28" s="0" t="n">
        <v>0.048449058096222</v>
      </c>
      <c r="Q28" s="0" t="n">
        <v>4576.66432694407</v>
      </c>
      <c r="R28" s="0" t="n">
        <v>2124.93673833733</v>
      </c>
      <c r="S28" s="0" t="n">
        <v>2555.81535632035</v>
      </c>
      <c r="T28" s="0" t="n">
        <v>2254.23658048641</v>
      </c>
      <c r="U28" s="0" t="n">
        <v>3323.57963260689</v>
      </c>
      <c r="V28" s="0" t="n">
        <v>3948.68523726288</v>
      </c>
      <c r="W28" s="0" t="n">
        <v>2847.24287077742</v>
      </c>
      <c r="X28" s="0" t="n">
        <v>0.587944204952587</v>
      </c>
      <c r="Y28" s="0" t="n">
        <v>0.671072983684714</v>
      </c>
      <c r="Z28" s="0" t="n">
        <v>481.557241148239</v>
      </c>
      <c r="AA28" s="0" t="n">
        <v>486.20255987361</v>
      </c>
      <c r="AB28" s="0" t="n">
        <v>439.385152778138</v>
      </c>
      <c r="AC28" s="0" t="n">
        <v>623.742197472064</v>
      </c>
      <c r="AD28" s="0" t="n">
        <v>0.765781389991923</v>
      </c>
      <c r="AE28" s="0" t="n">
        <v>0.528819532637753</v>
      </c>
      <c r="AF28" s="0" t="n">
        <v>0.23696185735417</v>
      </c>
      <c r="AG28" s="0" t="n">
        <v>0.323808579841669</v>
      </c>
      <c r="AH28" s="0" t="n">
        <v>0.304821165574669</v>
      </c>
      <c r="AI28" s="0" t="n">
        <v>0.283104080931177</v>
      </c>
      <c r="AJ28" s="0" t="n">
        <v>0.264257199306387</v>
      </c>
      <c r="AK28" s="0" t="n">
        <v>0.309376954119583</v>
      </c>
      <c r="AL28" s="0" t="n">
        <v>0.279595543146608</v>
      </c>
      <c r="AM28" s="0" t="n">
        <v>0.280325090743475</v>
      </c>
      <c r="AN28" s="0" t="n">
        <v>0.257008094467476</v>
      </c>
      <c r="AO28" s="0" t="n">
        <v>4436452</v>
      </c>
      <c r="AP28" s="0" t="n">
        <v>5861144</v>
      </c>
      <c r="AQ28" s="0" t="n">
        <v>2939237</v>
      </c>
      <c r="AR28" s="0" t="n">
        <v>3099606</v>
      </c>
      <c r="AS28" s="0" t="n">
        <v>161089</v>
      </c>
    </row>
    <row r="29" customFormat="false" ht="15" hidden="false" customHeight="false" outlineLevel="0" collapsed="false">
      <c r="A29" s="0" t="n">
        <v>76</v>
      </c>
      <c r="B29" s="0" t="n">
        <v>0.386159924617672</v>
      </c>
      <c r="C29" s="0" t="n">
        <v>0.578978129506953</v>
      </c>
      <c r="D29" s="0" t="n">
        <v>0.0382827665771367</v>
      </c>
      <c r="E29" s="0" t="n">
        <v>0.933684901455272</v>
      </c>
      <c r="F29" s="0" t="n">
        <v>0.984628234964569</v>
      </c>
      <c r="G29" s="0" t="n">
        <v>0.937552816330198</v>
      </c>
      <c r="H29" s="0" t="n">
        <v>0.985031984941798</v>
      </c>
      <c r="I29" s="0" t="n">
        <v>0.404822539626286</v>
      </c>
      <c r="J29" s="0" t="n">
        <v>0.456764559113685</v>
      </c>
      <c r="K29" s="0" t="n">
        <v>0.244579104075312</v>
      </c>
      <c r="L29" s="0" t="n">
        <v>0.265487410138007</v>
      </c>
      <c r="M29" s="0" t="n">
        <v>0.492315582720418</v>
      </c>
      <c r="N29" s="0" t="n">
        <v>0.484133253021331</v>
      </c>
      <c r="O29" s="0" t="n">
        <v>0.0401329236974052</v>
      </c>
      <c r="P29" s="0" t="n">
        <v>0.0480214608641743</v>
      </c>
      <c r="Q29" s="0" t="n">
        <v>4727.74607068494</v>
      </c>
      <c r="R29" s="0" t="n">
        <v>2214.8863966095</v>
      </c>
      <c r="S29" s="0" t="n">
        <v>2631.64124192035</v>
      </c>
      <c r="T29" s="0" t="n">
        <v>2315.80103808094</v>
      </c>
      <c r="U29" s="0" t="n">
        <v>3429.9815001918</v>
      </c>
      <c r="V29" s="0" t="n">
        <v>4081.87020569947</v>
      </c>
      <c r="W29" s="0" t="n">
        <v>2925.05514044999</v>
      </c>
      <c r="X29" s="0" t="n">
        <v>0.596496285284472</v>
      </c>
      <c r="Y29" s="0" t="n">
        <v>0.68642923923034</v>
      </c>
      <c r="Z29" s="0" t="n">
        <v>494.34194573627</v>
      </c>
      <c r="AA29" s="0" t="n">
        <v>498.17810185703</v>
      </c>
      <c r="AB29" s="0" t="n">
        <v>449.152222882855</v>
      </c>
      <c r="AC29" s="0" t="n">
        <v>655.233820459322</v>
      </c>
      <c r="AD29" s="0" t="n">
        <v>0.771600458980581</v>
      </c>
      <c r="AE29" s="0" t="n">
        <v>0.538794632466335</v>
      </c>
      <c r="AF29" s="0" t="n">
        <v>0.232805826514247</v>
      </c>
      <c r="AG29" s="0" t="n">
        <v>0.324521870156445</v>
      </c>
      <c r="AH29" s="0" t="n">
        <v>0.310516035738863</v>
      </c>
      <c r="AI29" s="0" t="n">
        <v>0.285528145326651</v>
      </c>
      <c r="AJ29" s="0" t="n">
        <v>0.268174684040475</v>
      </c>
      <c r="AK29" s="0" t="n">
        <v>0.309541818653471</v>
      </c>
      <c r="AL29" s="0" t="n">
        <v>0.283313199734254</v>
      </c>
      <c r="AM29" s="0" t="n">
        <v>0.282613272421166</v>
      </c>
      <c r="AN29" s="0" t="n">
        <v>0.259141745624696</v>
      </c>
      <c r="AO29" s="0" t="n">
        <v>4426502</v>
      </c>
      <c r="AP29" s="0" t="n">
        <v>5850342</v>
      </c>
      <c r="AQ29" s="0" t="n">
        <v>2937665</v>
      </c>
      <c r="AR29" s="0" t="n">
        <v>3104084</v>
      </c>
      <c r="AS29" s="0" t="n">
        <v>160805</v>
      </c>
    </row>
    <row r="30" customFormat="false" ht="15" hidden="false" customHeight="false" outlineLevel="0" collapsed="false">
      <c r="A30" s="0" t="n">
        <v>77</v>
      </c>
      <c r="B30" s="0" t="n">
        <v>0.386411274611676</v>
      </c>
      <c r="C30" s="0" t="n">
        <v>0.575379412481202</v>
      </c>
      <c r="D30" s="0" t="n">
        <v>0.0424527772919659</v>
      </c>
      <c r="E30" s="0" t="n">
        <v>0.926334773975697</v>
      </c>
      <c r="F30" s="0" t="n">
        <v>0.984078448817916</v>
      </c>
      <c r="G30" s="0" t="n">
        <v>0.931050549306827</v>
      </c>
      <c r="H30" s="0" t="n">
        <v>0.984478879221364</v>
      </c>
      <c r="I30" s="0" t="n">
        <v>0.401157467957102</v>
      </c>
      <c r="J30" s="0" t="n">
        <v>0.452872569836158</v>
      </c>
      <c r="K30" s="0" t="n">
        <v>0.244348897026768</v>
      </c>
      <c r="L30" s="0" t="n">
        <v>0.263882451167186</v>
      </c>
      <c r="M30" s="0" t="n">
        <v>0.485509852646264</v>
      </c>
      <c r="N30" s="0" t="n">
        <v>0.483775904692825</v>
      </c>
      <c r="O30" s="0" t="n">
        <v>0.044072856474766</v>
      </c>
      <c r="P30" s="0" t="n">
        <v>0.0526974703875497</v>
      </c>
      <c r="Q30" s="0" t="n">
        <v>4850.8833449128</v>
      </c>
      <c r="R30" s="0" t="n">
        <v>2286.18848702114</v>
      </c>
      <c r="S30" s="0" t="n">
        <v>2678.16172553017</v>
      </c>
      <c r="T30" s="0" t="n">
        <v>2367.19837533226</v>
      </c>
      <c r="U30" s="0" t="n">
        <v>3505.75185959644</v>
      </c>
      <c r="V30" s="0" t="n">
        <v>4177.10738226011</v>
      </c>
      <c r="W30" s="0" t="n">
        <v>2987.04925274968</v>
      </c>
      <c r="X30" s="0" t="n">
        <v>0.601536454035298</v>
      </c>
      <c r="Y30" s="0" t="n">
        <v>0.699777371110647</v>
      </c>
      <c r="Z30" s="0" t="n">
        <v>639.587926548372</v>
      </c>
      <c r="AA30" s="0" t="n">
        <v>627.670926644356</v>
      </c>
      <c r="AB30" s="0" t="n">
        <v>578.440011130162</v>
      </c>
      <c r="AC30" s="0" t="n">
        <v>800.668735163608</v>
      </c>
      <c r="AD30" s="0" t="n">
        <v>0.769125072948833</v>
      </c>
      <c r="AE30" s="0" t="n">
        <v>0.551595640027303</v>
      </c>
      <c r="AF30" s="0" t="n">
        <v>0.217529432921529</v>
      </c>
      <c r="AG30" s="0" t="n">
        <v>0.328060988225148</v>
      </c>
      <c r="AH30" s="0" t="n">
        <v>0.315447111054423</v>
      </c>
      <c r="AI30" s="0" t="n">
        <v>0.284112944003954</v>
      </c>
      <c r="AJ30" s="0" t="n">
        <v>0.26912184825141</v>
      </c>
      <c r="AK30" s="0" t="n">
        <v>0.310622175662063</v>
      </c>
      <c r="AL30" s="0" t="n">
        <v>0.285156245097672</v>
      </c>
      <c r="AM30" s="0" t="n">
        <v>0.281593902148468</v>
      </c>
      <c r="AN30" s="0" t="n">
        <v>0.260001303669289</v>
      </c>
      <c r="AO30" s="0" t="n">
        <v>4422167</v>
      </c>
      <c r="AP30" s="0" t="n">
        <v>5841043</v>
      </c>
      <c r="AQ30" s="0" t="n">
        <v>2928896</v>
      </c>
      <c r="AR30" s="0" t="n">
        <v>3097100</v>
      </c>
      <c r="AS30" s="0" t="n">
        <v>177926</v>
      </c>
    </row>
    <row r="31" customFormat="false" ht="15" hidden="false" customHeight="false" outlineLevel="0" collapsed="false">
      <c r="A31" s="0" t="n">
        <v>78</v>
      </c>
      <c r="B31" s="0" t="n">
        <v>0.388197041201605</v>
      </c>
      <c r="C31" s="0" t="n">
        <v>0.5726022568178</v>
      </c>
      <c r="D31" s="0" t="n">
        <v>0.0435521578383443</v>
      </c>
      <c r="E31" s="0" t="n">
        <v>0.918739306507798</v>
      </c>
      <c r="F31" s="0" t="n">
        <v>0.983666510758545</v>
      </c>
      <c r="G31" s="0" t="n">
        <v>0.923553378220357</v>
      </c>
      <c r="H31" s="0" t="n">
        <v>0.98405195574254</v>
      </c>
      <c r="I31" s="0" t="n">
        <v>0.399049987075491</v>
      </c>
      <c r="J31" s="0" t="n">
        <v>0.450216256164318</v>
      </c>
      <c r="K31" s="0" t="n">
        <v>0.243986903164658</v>
      </c>
      <c r="L31" s="0" t="n">
        <v>0.262545246286664</v>
      </c>
      <c r="M31" s="0" t="n">
        <v>0.479392671188193</v>
      </c>
      <c r="N31" s="0" t="n">
        <v>0.485177620244385</v>
      </c>
      <c r="O31" s="0" t="n">
        <v>0.0447697591117785</v>
      </c>
      <c r="P31" s="0" t="n">
        <v>0.0536311158794486</v>
      </c>
      <c r="Q31" s="0" t="n">
        <v>4937.4366114691</v>
      </c>
      <c r="R31" s="0" t="n">
        <v>2354.93337376625</v>
      </c>
      <c r="S31" s="0" t="n">
        <v>2721.58988466592</v>
      </c>
      <c r="T31" s="0" t="n">
        <v>2408.10014880341</v>
      </c>
      <c r="U31" s="0" t="n">
        <v>3569.39182539397</v>
      </c>
      <c r="V31" s="0" t="n">
        <v>4261.46419530024</v>
      </c>
      <c r="W31" s="0" t="n">
        <v>3038.05773910565</v>
      </c>
      <c r="X31" s="0" t="n">
        <v>0.606649722230104</v>
      </c>
      <c r="Y31" s="0" t="n">
        <v>0.710200203379157</v>
      </c>
      <c r="Z31" s="0" t="n">
        <v>512.86021470184</v>
      </c>
      <c r="AA31" s="0" t="n">
        <v>518.751186794078</v>
      </c>
      <c r="AB31" s="0" t="n">
        <v>473.92337219799</v>
      </c>
      <c r="AC31" s="0" t="n">
        <v>699.956099580056</v>
      </c>
      <c r="AD31" s="0" t="n">
        <v>0.76758744086524</v>
      </c>
      <c r="AE31" s="0" t="n">
        <v>0.562546791476389</v>
      </c>
      <c r="AF31" s="0" t="n">
        <v>0.205040649388851</v>
      </c>
      <c r="AG31" s="0" t="n">
        <v>0.329837549048121</v>
      </c>
      <c r="AH31" s="0" t="n">
        <v>0.321744490272885</v>
      </c>
      <c r="AI31" s="0" t="n">
        <v>0.282742563916145</v>
      </c>
      <c r="AJ31" s="0" t="n">
        <v>0.270325493384731</v>
      </c>
      <c r="AK31" s="0" t="n">
        <v>0.310782672129022</v>
      </c>
      <c r="AL31" s="0" t="n">
        <v>0.287772792825217</v>
      </c>
      <c r="AM31" s="0" t="n">
        <v>0.280251483830952</v>
      </c>
      <c r="AN31" s="0" t="n">
        <v>0.260890247297057</v>
      </c>
      <c r="AO31" s="0" t="n">
        <v>4411505</v>
      </c>
      <c r="AP31" s="0" t="n">
        <v>5826686</v>
      </c>
      <c r="AQ31" s="0" t="n">
        <v>2925070</v>
      </c>
      <c r="AR31" s="0" t="n">
        <v>3098928</v>
      </c>
      <c r="AS31" s="0" t="n">
        <v>181857</v>
      </c>
    </row>
    <row r="32" customFormat="false" ht="15" hidden="false" customHeight="false" outlineLevel="0" collapsed="false">
      <c r="A32" s="0" t="n">
        <v>79</v>
      </c>
      <c r="B32" s="0" t="n">
        <v>0.387164922094372</v>
      </c>
      <c r="C32" s="0" t="n">
        <v>0.57114501958645</v>
      </c>
      <c r="D32" s="0" t="n">
        <v>0.0465600921330445</v>
      </c>
      <c r="E32" s="0" t="n">
        <v>0.913768792838241</v>
      </c>
      <c r="F32" s="0" t="n">
        <v>0.984912808322978</v>
      </c>
      <c r="G32" s="0" t="n">
        <v>0.918821225176166</v>
      </c>
      <c r="H32" s="0" t="n">
        <v>0.985297118584562</v>
      </c>
      <c r="I32" s="0" t="n">
        <v>0.395262279559246</v>
      </c>
      <c r="J32" s="0" t="n">
        <v>0.445348258018912</v>
      </c>
      <c r="K32" s="0" t="n">
        <v>0.246166290466115</v>
      </c>
      <c r="L32" s="0" t="n">
        <v>0.264558066722377</v>
      </c>
      <c r="M32" s="0" t="n">
        <v>0.47594452859026</v>
      </c>
      <c r="N32" s="0" t="n">
        <v>0.488600069746285</v>
      </c>
      <c r="O32" s="0" t="n">
        <v>0.0475338727833144</v>
      </c>
      <c r="P32" s="0" t="n">
        <v>0.0569179081524938</v>
      </c>
      <c r="Q32" s="0" t="n">
        <v>5053.03379668295</v>
      </c>
      <c r="R32" s="0" t="n">
        <v>2414.7755723966</v>
      </c>
      <c r="S32" s="0" t="n">
        <v>2771.732666418</v>
      </c>
      <c r="T32" s="0" t="n">
        <v>2447.27574283788</v>
      </c>
      <c r="U32" s="0" t="n">
        <v>3641.34522679019</v>
      </c>
      <c r="V32" s="0" t="n">
        <v>4354.37001926179</v>
      </c>
      <c r="W32" s="0" t="n">
        <v>3085.80307728179</v>
      </c>
      <c r="X32" s="0" t="n">
        <v>0.61484164809296</v>
      </c>
      <c r="Y32" s="0" t="n">
        <v>0.723111459619857</v>
      </c>
      <c r="Z32" s="0" t="n">
        <v>524.690680794199</v>
      </c>
      <c r="AA32" s="0" t="n">
        <v>528.082726138175</v>
      </c>
      <c r="AB32" s="0" t="n">
        <v>482.54112490121</v>
      </c>
      <c r="AC32" s="0" t="n">
        <v>689.208658193256</v>
      </c>
      <c r="AD32" s="0" t="n">
        <v>0.769982256243309</v>
      </c>
      <c r="AE32" s="0" t="n">
        <v>0.553571131794703</v>
      </c>
      <c r="AF32" s="0" t="n">
        <v>0.216411124448606</v>
      </c>
      <c r="AG32" s="0" t="n">
        <v>0.334486800707882</v>
      </c>
      <c r="AH32" s="0" t="n">
        <v>0.326450646616108</v>
      </c>
      <c r="AI32" s="0" t="n">
        <v>0.285682204877937</v>
      </c>
      <c r="AJ32" s="0" t="n">
        <v>0.270909624678186</v>
      </c>
      <c r="AK32" s="0" t="n">
        <v>0.313031736633966</v>
      </c>
      <c r="AL32" s="0" t="n">
        <v>0.289478838930258</v>
      </c>
      <c r="AM32" s="0" t="n">
        <v>0.283400860691404</v>
      </c>
      <c r="AN32" s="0" t="n">
        <v>0.262405233787096</v>
      </c>
      <c r="AO32" s="0" t="n">
        <v>4398419</v>
      </c>
      <c r="AP32" s="0" t="n">
        <v>5816635</v>
      </c>
      <c r="AQ32" s="0" t="n">
        <v>2914241</v>
      </c>
      <c r="AR32" s="0" t="n">
        <v>3094559</v>
      </c>
      <c r="AS32" s="0" t="n">
        <v>193572</v>
      </c>
    </row>
    <row r="33" customFormat="false" ht="15" hidden="false" customHeight="false" outlineLevel="0" collapsed="false">
      <c r="A33" s="0" t="n">
        <v>80</v>
      </c>
      <c r="B33" s="0" t="n">
        <v>0.389137093884189</v>
      </c>
      <c r="C33" s="0" t="n">
        <v>0.567053451667872</v>
      </c>
      <c r="D33" s="0" t="n">
        <v>0.0491706341148615</v>
      </c>
      <c r="E33" s="0" t="n">
        <v>0.911248663269183</v>
      </c>
      <c r="F33" s="0" t="n">
        <v>0.98674096899124</v>
      </c>
      <c r="G33" s="0" t="n">
        <v>0.917175081378997</v>
      </c>
      <c r="H33" s="0" t="n">
        <v>0.987248054006454</v>
      </c>
      <c r="I33" s="0" t="n">
        <v>0.395050472605342</v>
      </c>
      <c r="J33" s="0" t="n">
        <v>0.445066325843186</v>
      </c>
      <c r="K33" s="0" t="n">
        <v>0.248384661185254</v>
      </c>
      <c r="L33" s="0" t="n">
        <v>0.26511836708688</v>
      </c>
      <c r="M33" s="0" t="n">
        <v>0.471723001954663</v>
      </c>
      <c r="N33" s="0" t="n">
        <v>0.488580357776974</v>
      </c>
      <c r="O33" s="0" t="n">
        <v>0.0499178375710475</v>
      </c>
      <c r="P33" s="0" t="n">
        <v>0.0595916957302857</v>
      </c>
      <c r="Q33" s="0" t="n">
        <v>5150.17729929734</v>
      </c>
      <c r="R33" s="0" t="n">
        <v>2482.15236297726</v>
      </c>
      <c r="S33" s="0" t="n">
        <v>2816.23863495647</v>
      </c>
      <c r="T33" s="0" t="n">
        <v>2486.32997810597</v>
      </c>
      <c r="U33" s="0" t="n">
        <v>3709.9008693885</v>
      </c>
      <c r="V33" s="0" t="n">
        <v>4439.76764551295</v>
      </c>
      <c r="W33" s="0" t="n">
        <v>3133.70821469788</v>
      </c>
      <c r="X33" s="0" t="n">
        <v>0.627898730237771</v>
      </c>
      <c r="Y33" s="0" t="n">
        <v>0.738470574742863</v>
      </c>
      <c r="Z33" s="0" t="n">
        <v>532.075993090714</v>
      </c>
      <c r="AA33" s="0" t="n">
        <v>538.75624758279</v>
      </c>
      <c r="AB33" s="0" t="n">
        <v>493.343857202829</v>
      </c>
      <c r="AC33" s="0" t="n">
        <v>708.53875515862</v>
      </c>
      <c r="AD33" s="0" t="n">
        <v>0.784101897306173</v>
      </c>
      <c r="AE33" s="0" t="n">
        <v>0.567133750831819</v>
      </c>
      <c r="AF33" s="0" t="n">
        <v>0.216968146474354</v>
      </c>
      <c r="AG33" s="0" t="n">
        <v>0.335483906323347</v>
      </c>
      <c r="AH33" s="0" t="n">
        <v>0.328674616520812</v>
      </c>
      <c r="AI33" s="0" t="n">
        <v>0.285983676628656</v>
      </c>
      <c r="AJ33" s="0" t="n">
        <v>0.270576692379224</v>
      </c>
      <c r="AK33" s="0" t="n">
        <v>0.313813535579356</v>
      </c>
      <c r="AL33" s="0" t="n">
        <v>0.289890783319972</v>
      </c>
      <c r="AM33" s="0" t="n">
        <v>0.28373619159584</v>
      </c>
      <c r="AN33" s="0" t="n">
        <v>0.263672051573022</v>
      </c>
      <c r="AO33" s="0" t="n">
        <v>4398368</v>
      </c>
      <c r="AP33" s="0" t="n">
        <v>5813294</v>
      </c>
      <c r="AQ33" s="0" t="n">
        <v>2919212</v>
      </c>
      <c r="AR33" s="0" t="n">
        <v>3102939</v>
      </c>
      <c r="AS33" s="0" t="n">
        <v>203894</v>
      </c>
    </row>
    <row r="34" customFormat="false" ht="15" hidden="false" customHeight="false" outlineLevel="0" collapsed="false">
      <c r="A34" s="0" t="n">
        <v>81</v>
      </c>
      <c r="B34" s="0" t="n">
        <v>0.389722443143565</v>
      </c>
      <c r="C34" s="0" t="n">
        <v>0.564766011200308</v>
      </c>
      <c r="D34" s="0" t="n">
        <v>0.0508520836622936</v>
      </c>
      <c r="E34" s="0" t="n">
        <v>0.905144320695106</v>
      </c>
      <c r="F34" s="0" t="n">
        <v>0.98474801330757</v>
      </c>
      <c r="G34" s="0" t="n">
        <v>0.9117391849053</v>
      </c>
      <c r="H34" s="0" t="n">
        <v>0.985239347406041</v>
      </c>
      <c r="I34" s="0" t="n">
        <v>0.392233430455467</v>
      </c>
      <c r="J34" s="0" t="n">
        <v>0.440977728705708</v>
      </c>
      <c r="K34" s="0" t="n">
        <v>0.251045033828629</v>
      </c>
      <c r="L34" s="0" t="n">
        <v>0.265581915650923</v>
      </c>
      <c r="M34" s="0" t="n">
        <v>0.467106113039633</v>
      </c>
      <c r="N34" s="0" t="n">
        <v>0.489167114610724</v>
      </c>
      <c r="O34" s="0" t="n">
        <v>0.0511797243694333</v>
      </c>
      <c r="P34" s="0" t="n">
        <v>0.0610105617944881</v>
      </c>
      <c r="Q34" s="0" t="n">
        <v>5230.18422460921</v>
      </c>
      <c r="R34" s="0" t="n">
        <v>2547.035191486</v>
      </c>
      <c r="S34" s="0" t="n">
        <v>2861.90791998366</v>
      </c>
      <c r="T34" s="0" t="n">
        <v>2522.02006901665</v>
      </c>
      <c r="U34" s="0" t="n">
        <v>3769.3048034018</v>
      </c>
      <c r="V34" s="0" t="n">
        <v>4519.21924477463</v>
      </c>
      <c r="W34" s="0" t="n">
        <v>3177.9537726167</v>
      </c>
      <c r="X34" s="0" t="n">
        <v>0.635051002484734</v>
      </c>
      <c r="Y34" s="0" t="n">
        <v>0.750161509843545</v>
      </c>
      <c r="Z34" s="0" t="n">
        <v>692.408609690136</v>
      </c>
      <c r="AA34" s="0" t="n">
        <v>678.110644771374</v>
      </c>
      <c r="AB34" s="0" t="n">
        <v>630.450647169522</v>
      </c>
      <c r="AC34" s="0" t="n">
        <v>850.007224121867</v>
      </c>
      <c r="AD34" s="0" t="n">
        <v>0.789045122816724</v>
      </c>
      <c r="AE34" s="0" t="n">
        <v>0.56898487147357</v>
      </c>
      <c r="AF34" s="0" t="n">
        <v>0.220060251343154</v>
      </c>
      <c r="AG34" s="0" t="n">
        <v>0.337805905276632</v>
      </c>
      <c r="AH34" s="0" t="n">
        <v>0.332441014477501</v>
      </c>
      <c r="AI34" s="0" t="n">
        <v>0.286234751961245</v>
      </c>
      <c r="AJ34" s="0" t="n">
        <v>0.272416820149119</v>
      </c>
      <c r="AK34" s="0" t="n">
        <v>0.314494212582512</v>
      </c>
      <c r="AL34" s="0" t="n">
        <v>0.291321567355121</v>
      </c>
      <c r="AM34" s="0" t="n">
        <v>0.283833414697317</v>
      </c>
      <c r="AN34" s="0" t="n">
        <v>0.264577426851986</v>
      </c>
      <c r="AO34" s="0" t="n">
        <v>4394770</v>
      </c>
      <c r="AP34" s="0" t="n">
        <v>5813287</v>
      </c>
      <c r="AQ34" s="0" t="n">
        <v>2920643</v>
      </c>
      <c r="AR34" s="0" t="n">
        <v>3106279</v>
      </c>
      <c r="AS34" s="0" t="n">
        <v>209977</v>
      </c>
    </row>
    <row r="35" customFormat="false" ht="15" hidden="false" customHeight="false" outlineLevel="0" collapsed="false">
      <c r="A35" s="0" t="n">
        <v>82</v>
      </c>
      <c r="B35" s="0" t="n">
        <v>0.39189132031735</v>
      </c>
      <c r="C35" s="0" t="n">
        <v>0.561445656026257</v>
      </c>
      <c r="D35" s="0" t="n">
        <v>0.0522600195341841</v>
      </c>
      <c r="E35" s="0" t="n">
        <v>0.900162580537356</v>
      </c>
      <c r="F35" s="0" t="n">
        <v>0.984950019553488</v>
      </c>
      <c r="G35" s="0" t="n">
        <v>0.90705828806143</v>
      </c>
      <c r="H35" s="0" t="n">
        <v>0.985421034935084</v>
      </c>
      <c r="I35" s="0" t="n">
        <v>0.391555332758205</v>
      </c>
      <c r="J35" s="0" t="n">
        <v>0.439614067543952</v>
      </c>
      <c r="K35" s="0" t="n">
        <v>0.251035861953725</v>
      </c>
      <c r="L35" s="0" t="n">
        <v>0.265100271151318</v>
      </c>
      <c r="M35" s="0" t="n">
        <v>0.461984230610802</v>
      </c>
      <c r="N35" s="0" t="n">
        <v>0.489933056361666</v>
      </c>
      <c r="O35" s="0" t="n">
        <v>0.0522152144683563</v>
      </c>
      <c r="P35" s="0" t="n">
        <v>0.0620481953790274</v>
      </c>
      <c r="Q35" s="0" t="n">
        <v>5318.6145488091</v>
      </c>
      <c r="R35" s="0" t="n">
        <v>2606.18531674858</v>
      </c>
      <c r="S35" s="0" t="n">
        <v>2904.71447259354</v>
      </c>
      <c r="T35" s="0" t="n">
        <v>2555.47985044239</v>
      </c>
      <c r="U35" s="0" t="n">
        <v>3834.29602130395</v>
      </c>
      <c r="V35" s="0" t="n">
        <v>4600.67127899474</v>
      </c>
      <c r="W35" s="0" t="n">
        <v>3219.53240479595</v>
      </c>
      <c r="X35" s="0" t="n">
        <v>0.644307910970215</v>
      </c>
      <c r="Y35" s="0" t="n">
        <v>0.761955438403039</v>
      </c>
      <c r="Z35" s="0" t="n">
        <v>553.958519194459</v>
      </c>
      <c r="AA35" s="0" t="n">
        <v>556.931222235826</v>
      </c>
      <c r="AB35" s="0" t="n">
        <v>511.297903162177</v>
      </c>
      <c r="AC35" s="0" t="n">
        <v>732.835379985943</v>
      </c>
      <c r="AD35" s="0" t="n">
        <v>0.783871529864626</v>
      </c>
      <c r="AE35" s="0" t="n">
        <v>0.568123866878242</v>
      </c>
      <c r="AF35" s="0" t="n">
        <v>0.215747662986384</v>
      </c>
      <c r="AG35" s="0" t="n">
        <v>0.342949063871947</v>
      </c>
      <c r="AH35" s="0" t="n">
        <v>0.336420521699539</v>
      </c>
      <c r="AI35" s="0" t="n">
        <v>0.288227864495116</v>
      </c>
      <c r="AJ35" s="0" t="n">
        <v>0.273423402398788</v>
      </c>
      <c r="AK35" s="0" t="n">
        <v>0.318268195700459</v>
      </c>
      <c r="AL35" s="0" t="n">
        <v>0.293326478261551</v>
      </c>
      <c r="AM35" s="0" t="n">
        <v>0.285756044094188</v>
      </c>
      <c r="AN35" s="0" t="n">
        <v>0.265663696704739</v>
      </c>
      <c r="AO35" s="0" t="n">
        <v>4382856</v>
      </c>
      <c r="AP35" s="0" t="n">
        <v>5795600</v>
      </c>
      <c r="AQ35" s="0" t="n">
        <v>2917854</v>
      </c>
      <c r="AR35" s="0" t="n">
        <v>3104144</v>
      </c>
      <c r="AS35" s="0" t="n">
        <v>214988</v>
      </c>
    </row>
    <row r="36" customFormat="false" ht="15" hidden="false" customHeight="false" outlineLevel="0" collapsed="false">
      <c r="A36" s="0" t="n">
        <v>83</v>
      </c>
      <c r="B36" s="0" t="n">
        <v>0.394872542441086</v>
      </c>
      <c r="C36" s="0" t="n">
        <v>0.557894076268447</v>
      </c>
      <c r="D36" s="0" t="n">
        <v>0.0533799035192332</v>
      </c>
      <c r="E36" s="0" t="n">
        <v>0.893410412839945</v>
      </c>
      <c r="F36" s="0" t="n">
        <v>0.984606593308091</v>
      </c>
      <c r="G36" s="0" t="n">
        <v>0.901254935005259</v>
      </c>
      <c r="H36" s="0" t="n">
        <v>0.985403556916963</v>
      </c>
      <c r="I36" s="0" t="n">
        <v>0.390892058475809</v>
      </c>
      <c r="J36" s="0" t="n">
        <v>0.438871828198319</v>
      </c>
      <c r="K36" s="0" t="n">
        <v>0.251636259565142</v>
      </c>
      <c r="L36" s="0" t="n">
        <v>0.26461662574112</v>
      </c>
      <c r="M36" s="0" t="n">
        <v>0.45576110574091</v>
      </c>
      <c r="N36" s="0" t="n">
        <v>0.49016106192097</v>
      </c>
      <c r="O36" s="0" t="n">
        <v>0.0528418112813864</v>
      </c>
      <c r="P36" s="0" t="n">
        <v>0.0628055589791856</v>
      </c>
      <c r="Q36" s="0" t="n">
        <v>5400.15853919579</v>
      </c>
      <c r="R36" s="0" t="n">
        <v>2665.08463177463</v>
      </c>
      <c r="S36" s="0" t="n">
        <v>2949.98870710126</v>
      </c>
      <c r="T36" s="0" t="n">
        <v>2587.02685784971</v>
      </c>
      <c r="U36" s="0" t="n">
        <v>3900.23086657395</v>
      </c>
      <c r="V36" s="0" t="n">
        <v>4683.00981128956</v>
      </c>
      <c r="W36" s="0" t="n">
        <v>3258.86731197108</v>
      </c>
      <c r="X36" s="0" t="n">
        <v>0.656376691872971</v>
      </c>
      <c r="Y36" s="0" t="n">
        <v>0.774509579749403</v>
      </c>
      <c r="Z36" s="0" t="n">
        <v>553.846134995745</v>
      </c>
      <c r="AA36" s="0" t="n">
        <v>558.049760959143</v>
      </c>
      <c r="AB36" s="0" t="n">
        <v>509.838374878545</v>
      </c>
      <c r="AC36" s="0" t="n">
        <v>742.466014235124</v>
      </c>
      <c r="AD36" s="0" t="n">
        <v>0.781747983572665</v>
      </c>
      <c r="AE36" s="0" t="n">
        <v>0.567308170193951</v>
      </c>
      <c r="AF36" s="0" t="n">
        <v>0.214439813378715</v>
      </c>
      <c r="AG36" s="0" t="n">
        <v>0.346978687708241</v>
      </c>
      <c r="AH36" s="0" t="n">
        <v>0.34097319754771</v>
      </c>
      <c r="AI36" s="0" t="n">
        <v>0.288072807584405</v>
      </c>
      <c r="AJ36" s="0" t="n">
        <v>0.273962901552149</v>
      </c>
      <c r="AK36" s="0" t="n">
        <v>0.31954383474443</v>
      </c>
      <c r="AL36" s="0" t="n">
        <v>0.293541394796627</v>
      </c>
      <c r="AM36" s="0" t="n">
        <v>0.285908814704071</v>
      </c>
      <c r="AN36" s="0" t="n">
        <v>0.266740719673955</v>
      </c>
      <c r="AO36" s="0" t="n">
        <v>4369789</v>
      </c>
      <c r="AP36" s="0" t="n">
        <v>5777623</v>
      </c>
      <c r="AQ36" s="0" t="n">
        <v>2914940</v>
      </c>
      <c r="AR36" s="0" t="n">
        <v>3107034</v>
      </c>
      <c r="AS36" s="0" t="n">
        <v>218608</v>
      </c>
    </row>
    <row r="37" customFormat="false" ht="15" hidden="false" customHeight="false" outlineLevel="0" collapsed="false">
      <c r="A37" s="0" t="n">
        <v>84</v>
      </c>
      <c r="B37" s="0" t="n">
        <v>0.394826759924241</v>
      </c>
      <c r="C37" s="0" t="n">
        <v>0.555667683734245</v>
      </c>
      <c r="D37" s="0" t="n">
        <v>0.0558549266423895</v>
      </c>
      <c r="E37" s="0" t="n">
        <v>0.887844207207742</v>
      </c>
      <c r="F37" s="0" t="n">
        <v>0.984734027746586</v>
      </c>
      <c r="G37" s="0" t="n">
        <v>0.895975952545818</v>
      </c>
      <c r="H37" s="0" t="n">
        <v>0.985527637443387</v>
      </c>
      <c r="I37" s="0" t="n">
        <v>0.387972761419017</v>
      </c>
      <c r="J37" s="0" t="n">
        <v>0.435454556117847</v>
      </c>
      <c r="K37" s="0" t="n">
        <v>0.250606874487557</v>
      </c>
      <c r="L37" s="0" t="n">
        <v>0.263763649643348</v>
      </c>
      <c r="M37" s="0" t="n">
        <v>0.45122528157461</v>
      </c>
      <c r="N37" s="0" t="n">
        <v>0.491415197196561</v>
      </c>
      <c r="O37" s="0" t="n">
        <v>0.0548853125671182</v>
      </c>
      <c r="P37" s="0" t="n">
        <v>0.0652856980604053</v>
      </c>
      <c r="Q37" s="0" t="n">
        <v>5479.22502488657</v>
      </c>
      <c r="R37" s="0" t="n">
        <v>2730.16936629731</v>
      </c>
      <c r="S37" s="0" t="n">
        <v>2986.17441833966</v>
      </c>
      <c r="T37" s="0" t="n">
        <v>2619.04245591116</v>
      </c>
      <c r="U37" s="0" t="n">
        <v>3952.20354428989</v>
      </c>
      <c r="V37" s="0" t="n">
        <v>4752.52947071563</v>
      </c>
      <c r="W37" s="0" t="n">
        <v>3298.16211784928</v>
      </c>
      <c r="X37" s="0" t="n">
        <v>0.658243744479624</v>
      </c>
      <c r="Y37" s="0" t="n">
        <v>0.780048543160807</v>
      </c>
      <c r="Z37" s="0" t="n">
        <v>564.181520202435</v>
      </c>
      <c r="AA37" s="0" t="n">
        <v>567.641959340159</v>
      </c>
      <c r="AB37" s="0" t="n">
        <v>520.865794260974</v>
      </c>
      <c r="AC37" s="0" t="n">
        <v>744.892166744338</v>
      </c>
      <c r="AD37" s="0" t="n">
        <v>0.799385741591862</v>
      </c>
      <c r="AE37" s="0" t="n">
        <v>0.580529618147862</v>
      </c>
      <c r="AF37" s="0" t="n">
        <v>0.218884908751292</v>
      </c>
      <c r="AG37" s="0" t="n">
        <v>0.351492987033086</v>
      </c>
      <c r="AH37" s="0" t="n">
        <v>0.345193143738253</v>
      </c>
      <c r="AI37" s="0" t="n">
        <v>0.290261319207964</v>
      </c>
      <c r="AJ37" s="0" t="n">
        <v>0.274862477110787</v>
      </c>
      <c r="AK37" s="0" t="n">
        <v>0.321111179125517</v>
      </c>
      <c r="AL37" s="0" t="n">
        <v>0.295327545052113</v>
      </c>
      <c r="AM37" s="0" t="n">
        <v>0.288100827977634</v>
      </c>
      <c r="AN37" s="0" t="n">
        <v>0.267447719436007</v>
      </c>
      <c r="AO37" s="0" t="n">
        <v>4365672</v>
      </c>
      <c r="AP37" s="0" t="n">
        <v>5767972</v>
      </c>
      <c r="AQ37" s="0" t="n">
        <v>2908490</v>
      </c>
      <c r="AR37" s="0" t="n">
        <v>3104337</v>
      </c>
      <c r="AS37" s="0" t="n">
        <v>228201</v>
      </c>
    </row>
    <row r="38" customFormat="false" ht="15" hidden="false" customHeight="false" outlineLevel="0" collapsed="false">
      <c r="A38" s="0" t="n">
        <v>85</v>
      </c>
      <c r="B38" s="0" t="n">
        <v>0.394090918455744</v>
      </c>
      <c r="C38" s="0" t="n">
        <v>0.552730241825904</v>
      </c>
      <c r="D38" s="0" t="n">
        <v>0.0593861199053849</v>
      </c>
      <c r="E38" s="0" t="n">
        <v>0.882354292199841</v>
      </c>
      <c r="F38" s="0" t="n">
        <v>0.985432453359253</v>
      </c>
      <c r="G38" s="0" t="n">
        <v>0.891354401773466</v>
      </c>
      <c r="H38" s="0" t="n">
        <v>0.986338824200414</v>
      </c>
      <c r="I38" s="0" t="n">
        <v>0.384408917283397</v>
      </c>
      <c r="J38" s="0" t="n">
        <v>0.430558530082934</v>
      </c>
      <c r="K38" s="0" t="n">
        <v>0.251619081887863</v>
      </c>
      <c r="L38" s="0" t="n">
        <v>0.263381254626297</v>
      </c>
      <c r="M38" s="0" t="n">
        <v>0.446073029624593</v>
      </c>
      <c r="N38" s="0" t="n">
        <v>0.493288992834813</v>
      </c>
      <c r="O38" s="0" t="n">
        <v>0.0579271254053387</v>
      </c>
      <c r="P38" s="0" t="n">
        <v>0.0687734084258688</v>
      </c>
      <c r="Q38" s="0" t="n">
        <v>5558.90309819365</v>
      </c>
      <c r="R38" s="0" t="n">
        <v>2781.51040580359</v>
      </c>
      <c r="S38" s="0" t="n">
        <v>3032.66270563735</v>
      </c>
      <c r="T38" s="0" t="n">
        <v>2652.34652624447</v>
      </c>
      <c r="U38" s="0" t="n">
        <v>4007.89543180019</v>
      </c>
      <c r="V38" s="0" t="n">
        <v>4823.68891427349</v>
      </c>
      <c r="W38" s="0" t="n">
        <v>3338.72909772143</v>
      </c>
      <c r="X38" s="0" t="n">
        <v>0.67298063976101</v>
      </c>
      <c r="Y38" s="0" t="n">
        <v>0.793337489767815</v>
      </c>
      <c r="Z38" s="0" t="n">
        <v>724.3611069421</v>
      </c>
      <c r="AA38" s="0" t="n">
        <v>709.937895490905</v>
      </c>
      <c r="AB38" s="0" t="n">
        <v>664.712224667106</v>
      </c>
      <c r="AC38" s="0" t="n">
        <v>870.914959632852</v>
      </c>
      <c r="AD38" s="0" t="n">
        <v>0.800160830917588</v>
      </c>
      <c r="AE38" s="0" t="n">
        <v>0.588689585838832</v>
      </c>
      <c r="AF38" s="0" t="n">
        <v>0.211471245078756</v>
      </c>
      <c r="AG38" s="0" t="n">
        <v>0.352243204385859</v>
      </c>
      <c r="AH38" s="0" t="n">
        <v>0.348361480771508</v>
      </c>
      <c r="AI38" s="0" t="n">
        <v>0.290019538337491</v>
      </c>
      <c r="AJ38" s="0" t="n">
        <v>0.274681586785827</v>
      </c>
      <c r="AK38" s="0" t="n">
        <v>0.320276419271679</v>
      </c>
      <c r="AL38" s="0" t="n">
        <v>0.295163302565418</v>
      </c>
      <c r="AM38" s="0" t="n">
        <v>0.287894326141273</v>
      </c>
      <c r="AN38" s="0" t="n">
        <v>0.268050318944027</v>
      </c>
      <c r="AO38" s="0" t="n">
        <v>4363412</v>
      </c>
      <c r="AP38" s="0" t="n">
        <v>5766570</v>
      </c>
      <c r="AQ38" s="0" t="n">
        <v>2900706</v>
      </c>
      <c r="AR38" s="0" t="n">
        <v>3103277</v>
      </c>
      <c r="AS38" s="0" t="n">
        <v>242126</v>
      </c>
    </row>
    <row r="39" customFormat="false" ht="15" hidden="false" customHeight="false" outlineLevel="0" collapsed="false">
      <c r="A39" s="0" t="n">
        <v>86</v>
      </c>
      <c r="B39" s="0" t="n">
        <v>0.395427688944457</v>
      </c>
      <c r="C39" s="0" t="n">
        <v>0.549663582811681</v>
      </c>
      <c r="D39" s="0" t="n">
        <v>0.0613725447254121</v>
      </c>
      <c r="E39" s="0" t="n">
        <v>0.875694398343556</v>
      </c>
      <c r="F39" s="0" t="n">
        <v>0.983384305871314</v>
      </c>
      <c r="G39" s="0" t="n">
        <v>0.885266013426006</v>
      </c>
      <c r="H39" s="0" t="n">
        <v>0.984287320468406</v>
      </c>
      <c r="I39" s="0" t="n">
        <v>0.38236017035557</v>
      </c>
      <c r="J39" s="0" t="n">
        <v>0.428826492638303</v>
      </c>
      <c r="K39" s="0" t="n">
        <v>0.251562611906188</v>
      </c>
      <c r="L39" s="0" t="n">
        <v>0.263028727310454</v>
      </c>
      <c r="M39" s="0" t="n">
        <v>0.440240043457374</v>
      </c>
      <c r="N39" s="0" t="n">
        <v>0.491648172205983</v>
      </c>
      <c r="O39" s="0" t="n">
        <v>0.0593443942152963</v>
      </c>
      <c r="P39" s="0" t="n">
        <v>0.0703153192775432</v>
      </c>
      <c r="Q39" s="0" t="n">
        <v>5632.7414441517</v>
      </c>
      <c r="R39" s="0" t="n">
        <v>2826.17444216364</v>
      </c>
      <c r="S39" s="0" t="n">
        <v>3082.57303943254</v>
      </c>
      <c r="T39" s="0" t="n">
        <v>2681.65987464222</v>
      </c>
      <c r="U39" s="0" t="n">
        <v>4068.85328112143</v>
      </c>
      <c r="V39" s="0" t="n">
        <v>4895.01093038066</v>
      </c>
      <c r="W39" s="0" t="n">
        <v>3374.96441715585</v>
      </c>
      <c r="X39" s="0" t="n">
        <v>0.672095440600164</v>
      </c>
      <c r="Y39" s="0" t="n">
        <v>0.801286245689543</v>
      </c>
      <c r="Z39" s="0" t="n">
        <v>582.44612697599</v>
      </c>
      <c r="AA39" s="0" t="n">
        <v>582.802816901796</v>
      </c>
      <c r="AB39" s="0" t="n">
        <v>536.050495550847</v>
      </c>
      <c r="AC39" s="0" t="n">
        <v>757.642219483157</v>
      </c>
      <c r="AD39" s="0" t="n">
        <v>0.80399702956585</v>
      </c>
      <c r="AE39" s="0" t="n">
        <v>0.583160266970147</v>
      </c>
      <c r="AF39" s="0" t="n">
        <v>0.220836762595703</v>
      </c>
      <c r="AG39" s="0" t="n">
        <v>0.356130451511335</v>
      </c>
      <c r="AH39" s="0" t="n">
        <v>0.353961905123247</v>
      </c>
      <c r="AI39" s="0" t="n">
        <v>0.291508353700249</v>
      </c>
      <c r="AJ39" s="0" t="n">
        <v>0.278568169116881</v>
      </c>
      <c r="AK39" s="0" t="n">
        <v>0.322079230004292</v>
      </c>
      <c r="AL39" s="0" t="n">
        <v>0.298309718599631</v>
      </c>
      <c r="AM39" s="0" t="n">
        <v>0.289403413894583</v>
      </c>
      <c r="AN39" s="0" t="n">
        <v>0.270230254826043</v>
      </c>
      <c r="AO39" s="0" t="n">
        <v>4358116</v>
      </c>
      <c r="AP39" s="0" t="n">
        <v>5758679</v>
      </c>
      <c r="AQ39" s="0" t="n">
        <v>2900046</v>
      </c>
      <c r="AR39" s="0" t="n">
        <v>3106060</v>
      </c>
      <c r="AS39" s="0" t="n">
        <v>249409</v>
      </c>
    </row>
    <row r="40" customFormat="false" ht="15" hidden="false" customHeight="false" outlineLevel="0" collapsed="false">
      <c r="A40" s="0" t="n">
        <v>87</v>
      </c>
      <c r="B40" s="0" t="n">
        <v>0.396675733356477</v>
      </c>
      <c r="C40" s="0" t="n">
        <v>0.545936607466902</v>
      </c>
      <c r="D40" s="0" t="n">
        <v>0.0637322874094646</v>
      </c>
      <c r="E40" s="0" t="n">
        <v>0.870936323928273</v>
      </c>
      <c r="F40" s="0" t="n">
        <v>0.984838462453405</v>
      </c>
      <c r="G40" s="0" t="n">
        <v>0.881381267931596</v>
      </c>
      <c r="H40" s="0" t="n">
        <v>0.985736984198585</v>
      </c>
      <c r="I40" s="0" t="n">
        <v>0.381072050407075</v>
      </c>
      <c r="J40" s="0" t="n">
        <v>0.42624070620499</v>
      </c>
      <c r="K40" s="0" t="n">
        <v>0.251674642054957</v>
      </c>
      <c r="L40" s="0" t="n">
        <v>0.262807090775663</v>
      </c>
      <c r="M40" s="0" t="n">
        <v>0.43473402200454</v>
      </c>
      <c r="N40" s="0" t="n">
        <v>0.493303586456699</v>
      </c>
      <c r="O40" s="0" t="n">
        <v>0.061225306712756</v>
      </c>
      <c r="P40" s="0" t="n">
        <v>0.0725129209839472</v>
      </c>
      <c r="Q40" s="0" t="n">
        <v>5689.44672576654</v>
      </c>
      <c r="R40" s="0" t="n">
        <v>2878.77338085514</v>
      </c>
      <c r="S40" s="0" t="n">
        <v>3107.22847722145</v>
      </c>
      <c r="T40" s="0" t="n">
        <v>2695.86397248404</v>
      </c>
      <c r="U40" s="0" t="n">
        <v>4107.77462843768</v>
      </c>
      <c r="V40" s="0" t="n">
        <v>4949.81301053837</v>
      </c>
      <c r="W40" s="0" t="n">
        <v>3400.34844422352</v>
      </c>
      <c r="X40" s="0" t="n">
        <v>0.683790394011367</v>
      </c>
      <c r="Y40" s="0" t="n">
        <v>0.811890477435704</v>
      </c>
      <c r="Z40" s="0" t="n">
        <v>580.540940415575</v>
      </c>
      <c r="AA40" s="0" t="n">
        <v>585.592065086636</v>
      </c>
      <c r="AB40" s="0" t="n">
        <v>538.011461671482</v>
      </c>
      <c r="AC40" s="0" t="n">
        <v>748.195255157977</v>
      </c>
      <c r="AD40" s="0" t="n">
        <v>0.7993470753682</v>
      </c>
      <c r="AE40" s="0" t="n">
        <v>0.573646900373286</v>
      </c>
      <c r="AF40" s="0" t="n">
        <v>0.225700174994914</v>
      </c>
      <c r="AG40" s="0" t="n">
        <v>0.357943118127852</v>
      </c>
      <c r="AH40" s="0" t="n">
        <v>0.357219262799723</v>
      </c>
      <c r="AI40" s="0" t="n">
        <v>0.29141269995939</v>
      </c>
      <c r="AJ40" s="0" t="n">
        <v>0.278747889751642</v>
      </c>
      <c r="AK40" s="0" t="n">
        <v>0.321739081439327</v>
      </c>
      <c r="AL40" s="0" t="n">
        <v>0.298940964814743</v>
      </c>
      <c r="AM40" s="0" t="n">
        <v>0.28868396353437</v>
      </c>
      <c r="AN40" s="0" t="n">
        <v>0.271626273766273</v>
      </c>
      <c r="AO40" s="0" t="n">
        <v>4354457</v>
      </c>
      <c r="AP40" s="0" t="n">
        <v>5751741</v>
      </c>
      <c r="AQ40" s="0" t="n">
        <v>2898255</v>
      </c>
      <c r="AR40" s="0" t="n">
        <v>3110800</v>
      </c>
      <c r="AS40" s="0" t="n">
        <v>258490</v>
      </c>
    </row>
    <row r="41" customFormat="false" ht="15" hidden="false" customHeight="false" outlineLevel="0" collapsed="false">
      <c r="A41" s="0" t="n">
        <v>88</v>
      </c>
      <c r="B41" s="0" t="n">
        <v>0.397232215244598</v>
      </c>
      <c r="C41" s="0" t="n">
        <v>0.538229833988287</v>
      </c>
      <c r="D41" s="0" t="n">
        <v>0.0715224629231851</v>
      </c>
      <c r="E41" s="0" t="n">
        <v>0.872574896413726</v>
      </c>
      <c r="F41" s="0" t="n">
        <v>0.983767415338926</v>
      </c>
      <c r="G41" s="0" t="n">
        <v>0.883146737778747</v>
      </c>
      <c r="H41" s="0" t="n">
        <v>0.984629546378952</v>
      </c>
      <c r="I41" s="0" t="n">
        <v>0.38112578873901</v>
      </c>
      <c r="J41" s="0" t="n">
        <v>0.424936076917324</v>
      </c>
      <c r="K41" s="0" t="n">
        <v>0.251537515086007</v>
      </c>
      <c r="L41" s="0" t="n">
        <v>0.261013300060246</v>
      </c>
      <c r="M41" s="0" t="n">
        <v>0.429527953131472</v>
      </c>
      <c r="N41" s="0" t="n">
        <v>0.485599131029739</v>
      </c>
      <c r="O41" s="0" t="n">
        <v>0.0686224682894125</v>
      </c>
      <c r="P41" s="0" t="n">
        <v>0.0811576409803884</v>
      </c>
      <c r="Q41" s="0" t="n">
        <v>5746.46350425158</v>
      </c>
      <c r="R41" s="0" t="n">
        <v>2915.57523673733</v>
      </c>
      <c r="S41" s="0" t="n">
        <v>3134.1005763136</v>
      </c>
      <c r="T41" s="0" t="n">
        <v>2716.69767392433</v>
      </c>
      <c r="U41" s="0" t="n">
        <v>4144.72983720393</v>
      </c>
      <c r="V41" s="0" t="n">
        <v>4989.04565736712</v>
      </c>
      <c r="W41" s="0" t="n">
        <v>3423.19073106687</v>
      </c>
      <c r="X41" s="0" t="n">
        <v>0.687534827341485</v>
      </c>
      <c r="Y41" s="0" t="n">
        <v>0.817014230734227</v>
      </c>
      <c r="Z41" s="0" t="n">
        <v>594.481808323744</v>
      </c>
      <c r="AA41" s="0" t="n">
        <v>597.761213450366</v>
      </c>
      <c r="AB41" s="0" t="n">
        <v>549.057990358399</v>
      </c>
      <c r="AC41" s="0" t="n">
        <v>771.311097167241</v>
      </c>
      <c r="AD41" s="0" t="n">
        <v>0.801581966342213</v>
      </c>
      <c r="AE41" s="0" t="n">
        <v>0.5695382816863</v>
      </c>
      <c r="AF41" s="0" t="n">
        <v>0.232043684655914</v>
      </c>
      <c r="AG41" s="0" t="n">
        <v>0.357838694743207</v>
      </c>
      <c r="AH41" s="0" t="n">
        <v>0.357870644642548</v>
      </c>
      <c r="AI41" s="0" t="n">
        <v>0.291010803412729</v>
      </c>
      <c r="AJ41" s="0" t="n">
        <v>0.281099870582883</v>
      </c>
      <c r="AK41" s="0" t="n">
        <v>0.322901092615093</v>
      </c>
      <c r="AL41" s="0" t="n">
        <v>0.301165908195657</v>
      </c>
      <c r="AM41" s="0" t="n">
        <v>0.288279994922287</v>
      </c>
      <c r="AN41" s="0" t="n">
        <v>0.273301332742633</v>
      </c>
      <c r="AO41" s="0" t="n">
        <v>4385931</v>
      </c>
      <c r="AP41" s="0" t="n">
        <v>5780561</v>
      </c>
      <c r="AQ41" s="0" t="n">
        <v>2910761</v>
      </c>
      <c r="AR41" s="0" t="n">
        <v>3127550</v>
      </c>
      <c r="AS41" s="0" t="n">
        <v>291916</v>
      </c>
    </row>
    <row r="42" customFormat="false" ht="15" hidden="false" customHeight="false" outlineLevel="0" collapsed="false">
      <c r="A42" s="0" t="n">
        <v>89</v>
      </c>
      <c r="B42" s="0" t="n">
        <v>0.39819010606302</v>
      </c>
      <c r="C42" s="0" t="n">
        <v>0.531218752168716</v>
      </c>
      <c r="D42" s="0" t="n">
        <v>0.0783210549414459</v>
      </c>
      <c r="E42" s="0" t="n">
        <v>0.872861727629462</v>
      </c>
      <c r="F42" s="0" t="n">
        <v>0.983582561364018</v>
      </c>
      <c r="G42" s="0" t="n">
        <v>0.88375999640284</v>
      </c>
      <c r="H42" s="0" t="n">
        <v>0.98444094067965</v>
      </c>
      <c r="I42" s="0" t="n">
        <v>0.381614347045318</v>
      </c>
      <c r="J42" s="0" t="n">
        <v>0.425332071830377</v>
      </c>
      <c r="K42" s="0" t="n">
        <v>0.251091325693741</v>
      </c>
      <c r="L42" s="0" t="n">
        <v>0.260065680826834</v>
      </c>
      <c r="M42" s="0" t="n">
        <v>0.423594789364774</v>
      </c>
      <c r="N42" s="0" t="n">
        <v>0.478286684851058</v>
      </c>
      <c r="O42" s="0" t="n">
        <v>0.0750607254833449</v>
      </c>
      <c r="P42" s="0" t="n">
        <v>0.0887200487623671</v>
      </c>
      <c r="Q42" s="0" t="n">
        <v>5814.0397018378</v>
      </c>
      <c r="R42" s="0" t="n">
        <v>2963.14455684832</v>
      </c>
      <c r="S42" s="0" t="n">
        <v>3161.12996298295</v>
      </c>
      <c r="T42" s="0" t="n">
        <v>2741.15231596629</v>
      </c>
      <c r="U42" s="0" t="n">
        <v>4187.69614201231</v>
      </c>
      <c r="V42" s="0" t="n">
        <v>5040.48843617288</v>
      </c>
      <c r="W42" s="0" t="n">
        <v>3451.61718976315</v>
      </c>
      <c r="X42" s="0" t="n">
        <v>0.691349189878667</v>
      </c>
      <c r="Y42" s="0" t="n">
        <v>0.824382844509093</v>
      </c>
      <c r="Z42" s="0" t="n">
        <v>755.63201402133</v>
      </c>
      <c r="AA42" s="0" t="n">
        <v>739.235494402324</v>
      </c>
      <c r="AB42" s="0" t="n">
        <v>689.829333790359</v>
      </c>
      <c r="AC42" s="0" t="n">
        <v>911.920343982817</v>
      </c>
      <c r="AD42" s="0" t="n">
        <v>0.808624553716432</v>
      </c>
      <c r="AE42" s="0" t="n">
        <v>0.586536325970117</v>
      </c>
      <c r="AF42" s="0" t="n">
        <v>0.222088227746315</v>
      </c>
      <c r="AG42" s="0" t="n">
        <v>0.359600485089968</v>
      </c>
      <c r="AH42" s="0" t="n">
        <v>0.358323766232706</v>
      </c>
      <c r="AI42" s="0" t="n">
        <v>0.29290801714172</v>
      </c>
      <c r="AJ42" s="0" t="n">
        <v>0.282623578535442</v>
      </c>
      <c r="AK42" s="0" t="n">
        <v>0.323812912168477</v>
      </c>
      <c r="AL42" s="0" t="n">
        <v>0.302093932063519</v>
      </c>
      <c r="AM42" s="0" t="n">
        <v>0.289656375392285</v>
      </c>
      <c r="AN42" s="0" t="n">
        <v>0.274894668340517</v>
      </c>
      <c r="AO42" s="0" t="n">
        <v>4401570</v>
      </c>
      <c r="AP42" s="0" t="n">
        <v>5792336</v>
      </c>
      <c r="AQ42" s="0" t="n">
        <v>2913175</v>
      </c>
      <c r="AR42" s="0" t="n">
        <v>3134057</v>
      </c>
      <c r="AS42" s="0" t="n">
        <v>320512</v>
      </c>
    </row>
    <row r="43" customFormat="false" ht="15" hidden="false" customHeight="false" outlineLevel="0" collapsed="false">
      <c r="A43" s="0" t="n">
        <v>90</v>
      </c>
      <c r="B43" s="0" t="n">
        <v>0.396747640840398</v>
      </c>
      <c r="C43" s="0" t="n">
        <v>0.526264681210607</v>
      </c>
      <c r="D43" s="0" t="n">
        <v>0.0852034337627363</v>
      </c>
      <c r="E43" s="0" t="n">
        <v>0.872820918253017</v>
      </c>
      <c r="F43" s="0" t="n">
        <v>0.982911399710765</v>
      </c>
      <c r="G43" s="0" t="n">
        <v>0.883511865190085</v>
      </c>
      <c r="H43" s="0" t="n">
        <v>0.984282269443512</v>
      </c>
      <c r="I43" s="0" t="n">
        <v>0.379547484287131</v>
      </c>
      <c r="J43" s="0" t="n">
        <v>0.422917709889006</v>
      </c>
      <c r="K43" s="0" t="n">
        <v>0.251565230476373</v>
      </c>
      <c r="L43" s="0" t="n">
        <v>0.261155631092029</v>
      </c>
      <c r="M43" s="0" t="n">
        <v>0.419623394296453</v>
      </c>
      <c r="N43" s="0" t="n">
        <v>0.47309736857872</v>
      </c>
      <c r="O43" s="0" t="n">
        <v>0.081509618730867</v>
      </c>
      <c r="P43" s="0" t="n">
        <v>0.0961694799544656</v>
      </c>
      <c r="Q43" s="0" t="n">
        <v>5868.34970105752</v>
      </c>
      <c r="R43" s="0" t="n">
        <v>3015.76518938455</v>
      </c>
      <c r="S43" s="0" t="n">
        <v>3188.56169008219</v>
      </c>
      <c r="T43" s="0" t="n">
        <v>2766.0912754559</v>
      </c>
      <c r="U43" s="0" t="n">
        <v>4219.0894361188</v>
      </c>
      <c r="V43" s="0" t="n">
        <v>5088.21394630249</v>
      </c>
      <c r="W43" s="0" t="n">
        <v>3480.95551237579</v>
      </c>
      <c r="X43" s="0" t="n">
        <v>0.695214706977073</v>
      </c>
      <c r="Y43" s="0" t="n">
        <v>0.828973529158491</v>
      </c>
      <c r="Z43" s="0" t="n">
        <v>600.620695844775</v>
      </c>
      <c r="AA43" s="0" t="n">
        <v>601.117124001339</v>
      </c>
      <c r="AB43" s="0" t="n">
        <v>555.306669121001</v>
      </c>
      <c r="AC43" s="0" t="n">
        <v>782.969623966889</v>
      </c>
      <c r="AD43" s="0" t="n">
        <v>0.816916844376305</v>
      </c>
      <c r="AE43" s="0" t="n">
        <v>0.601401359135703</v>
      </c>
      <c r="AF43" s="0" t="n">
        <v>0.215515485240602</v>
      </c>
      <c r="AG43" s="0" t="n">
        <v>0.360568127990437</v>
      </c>
      <c r="AH43" s="0" t="n">
        <v>0.359605525390975</v>
      </c>
      <c r="AI43" s="0" t="n">
        <v>0.294819138272544</v>
      </c>
      <c r="AJ43" s="0" t="n">
        <v>0.284405879896701</v>
      </c>
      <c r="AK43" s="0" t="n">
        <v>0.324604427377958</v>
      </c>
      <c r="AL43" s="0" t="n">
        <v>0.302613148880887</v>
      </c>
      <c r="AM43" s="0" t="n">
        <v>0.291711758828603</v>
      </c>
      <c r="AN43" s="0" t="n">
        <v>0.276463528373258</v>
      </c>
      <c r="AO43" s="0" t="n">
        <v>4418488</v>
      </c>
      <c r="AP43" s="0" t="n">
        <v>5812420</v>
      </c>
      <c r="AQ43" s="0" t="n">
        <v>2909662</v>
      </c>
      <c r="AR43" s="0" t="n">
        <v>3135483</v>
      </c>
      <c r="AS43" s="0" t="n">
        <v>349919</v>
      </c>
    </row>
    <row r="44" customFormat="false" ht="15" hidden="false" customHeight="false" outlineLevel="0" collapsed="false">
      <c r="A44" s="0" t="n">
        <v>91</v>
      </c>
      <c r="B44" s="0" t="n">
        <v>0.398312569419115</v>
      </c>
      <c r="C44" s="0" t="n">
        <v>0.518824999570385</v>
      </c>
      <c r="D44" s="0" t="n">
        <v>0.0919712354054972</v>
      </c>
      <c r="E44" s="0" t="n">
        <v>0.873062163845929</v>
      </c>
      <c r="F44" s="0" t="n">
        <v>0.982210434468124</v>
      </c>
      <c r="G44" s="0" t="n">
        <v>0.883411165136779</v>
      </c>
      <c r="H44" s="0" t="n">
        <v>0.98318729057643</v>
      </c>
      <c r="I44" s="0" t="n">
        <v>0.380565143531342</v>
      </c>
      <c r="J44" s="0" t="n">
        <v>0.423529350890418</v>
      </c>
      <c r="K44" s="0" t="n">
        <v>0.251186902241806</v>
      </c>
      <c r="L44" s="0" t="n">
        <v>0.261477991189504</v>
      </c>
      <c r="M44" s="0" t="n">
        <v>0.413326651684603</v>
      </c>
      <c r="N44" s="0" t="n">
        <v>0.465446744865991</v>
      </c>
      <c r="O44" s="0" t="n">
        <v>0.0878733163100834</v>
      </c>
      <c r="P44" s="0" t="n">
        <v>0.103483294044854</v>
      </c>
      <c r="Q44" s="0" t="n">
        <v>5908.63792726011</v>
      </c>
      <c r="R44" s="0" t="n">
        <v>3041.5487837864</v>
      </c>
      <c r="S44" s="0" t="n">
        <v>3201.17540120188</v>
      </c>
      <c r="T44" s="0" t="n">
        <v>2780.52694123013</v>
      </c>
      <c r="U44" s="0" t="n">
        <v>4244.58521059955</v>
      </c>
      <c r="V44" s="0" t="n">
        <v>5116.90621944711</v>
      </c>
      <c r="W44" s="0" t="n">
        <v>3497.33402894699</v>
      </c>
      <c r="X44" s="0" t="n">
        <v>0.69613047724369</v>
      </c>
      <c r="Y44" s="0" t="n">
        <v>0.830719464326073</v>
      </c>
      <c r="Z44" s="0" t="n">
        <v>608.230269099195</v>
      </c>
      <c r="AA44" s="0" t="n">
        <v>607.448218348596</v>
      </c>
      <c r="AB44" s="0" t="n">
        <v>558.418502989187</v>
      </c>
      <c r="AC44" s="0" t="n">
        <v>816.791976421557</v>
      </c>
      <c r="AD44" s="0" t="n">
        <v>0.8118681043729</v>
      </c>
      <c r="AE44" s="0" t="n">
        <v>0.595544514322141</v>
      </c>
      <c r="AF44" s="0" t="n">
        <v>0.216323590050759</v>
      </c>
      <c r="AG44" s="0" t="n">
        <v>0.364284983575441</v>
      </c>
      <c r="AH44" s="0" t="n">
        <v>0.360455343187822</v>
      </c>
      <c r="AI44" s="0" t="n">
        <v>0.297424309644517</v>
      </c>
      <c r="AJ44" s="0" t="n">
        <v>0.286816596637317</v>
      </c>
      <c r="AK44" s="0" t="n">
        <v>0.327392931939869</v>
      </c>
      <c r="AL44" s="0" t="n">
        <v>0.304428667198758</v>
      </c>
      <c r="AM44" s="0" t="n">
        <v>0.294318490316876</v>
      </c>
      <c r="AN44" s="0" t="n">
        <v>0.278304403698615</v>
      </c>
      <c r="AO44" s="0" t="n">
        <v>4448926</v>
      </c>
      <c r="AP44" s="0" t="n">
        <v>5846617</v>
      </c>
      <c r="AQ44" s="0" t="n">
        <v>2929421</v>
      </c>
      <c r="AR44" s="0" t="n">
        <v>3156901</v>
      </c>
      <c r="AS44" s="0" t="n">
        <v>379989</v>
      </c>
    </row>
    <row r="45" customFormat="false" ht="15" hidden="false" customHeight="false" outlineLevel="0" collapsed="false">
      <c r="A45" s="0" t="n">
        <v>92</v>
      </c>
      <c r="B45" s="0" t="n">
        <v>0.399065422368919</v>
      </c>
      <c r="C45" s="0" t="n">
        <v>0.514420849178073</v>
      </c>
      <c r="D45" s="0" t="n">
        <v>0.0974339019220705</v>
      </c>
      <c r="E45" s="0" t="n">
        <v>0.872603040692027</v>
      </c>
      <c r="F45" s="0" t="n">
        <v>0.983031683418763</v>
      </c>
      <c r="G45" s="0" t="n">
        <v>0.883342543429812</v>
      </c>
      <c r="H45" s="0" t="n">
        <v>0.984377858246705</v>
      </c>
      <c r="I45" s="0" t="n">
        <v>0.380415484857979</v>
      </c>
      <c r="J45" s="0" t="n">
        <v>0.423433321192429</v>
      </c>
      <c r="K45" s="0" t="n">
        <v>0.252143393479067</v>
      </c>
      <c r="L45" s="0" t="n">
        <v>0.263938201890399</v>
      </c>
      <c r="M45" s="0" t="n">
        <v>0.409716963015065</v>
      </c>
      <c r="N45" s="0" t="n">
        <v>0.462509031041814</v>
      </c>
      <c r="O45" s="0" t="n">
        <v>0.0928804225163459</v>
      </c>
      <c r="P45" s="0" t="n">
        <v>0.109344407430668</v>
      </c>
      <c r="Q45" s="0" t="n">
        <v>5925.44690723551</v>
      </c>
      <c r="R45" s="0" t="n">
        <v>3079.38120886181</v>
      </c>
      <c r="S45" s="0" t="n">
        <v>3221.49445176274</v>
      </c>
      <c r="T45" s="0" t="n">
        <v>2791.85498960008</v>
      </c>
      <c r="U45" s="0" t="n">
        <v>4263.20775249719</v>
      </c>
      <c r="V45" s="0" t="n">
        <v>5145.1410677546</v>
      </c>
      <c r="W45" s="0" t="n">
        <v>3510.39641873637</v>
      </c>
      <c r="X45" s="0" t="n">
        <v>0.695125898911945</v>
      </c>
      <c r="Y45" s="0" t="n">
        <v>0.835023201678137</v>
      </c>
      <c r="Z45" s="0" t="n">
        <v>606.849516461073</v>
      </c>
      <c r="AA45" s="0" t="n">
        <v>606.509467311364</v>
      </c>
      <c r="AB45" s="0" t="n">
        <v>559.806248376359</v>
      </c>
      <c r="AC45" s="0" t="n">
        <v>805.491178666838</v>
      </c>
      <c r="AD45" s="0" t="n">
        <v>0.81493054782628</v>
      </c>
      <c r="AE45" s="0" t="n">
        <v>0.604202278284363</v>
      </c>
      <c r="AF45" s="0" t="n">
        <v>0.210728269541918</v>
      </c>
      <c r="AG45" s="0" t="n">
        <v>0.362616552404187</v>
      </c>
      <c r="AH45" s="0" t="n">
        <v>0.361395438858164</v>
      </c>
      <c r="AI45" s="0" t="n">
        <v>0.298130587394895</v>
      </c>
      <c r="AJ45" s="0" t="n">
        <v>0.287834139282669</v>
      </c>
      <c r="AK45" s="0" t="n">
        <v>0.326482641635936</v>
      </c>
      <c r="AL45" s="0" t="n">
        <v>0.305774055499806</v>
      </c>
      <c r="AM45" s="0" t="n">
        <v>0.295117847004887</v>
      </c>
      <c r="AN45" s="0" t="n">
        <v>0.279761319632148</v>
      </c>
      <c r="AO45" s="0" t="n">
        <v>4457680</v>
      </c>
      <c r="AP45" s="0" t="n">
        <v>5854687</v>
      </c>
      <c r="AQ45" s="0" t="n">
        <v>2930927</v>
      </c>
      <c r="AR45" s="0" t="n">
        <v>3165683</v>
      </c>
      <c r="AS45" s="0" t="n">
        <v>402881</v>
      </c>
    </row>
    <row r="46" customFormat="false" ht="15" hidden="false" customHeight="false" outlineLevel="0" collapsed="false">
      <c r="A46" s="0" t="n">
        <v>93</v>
      </c>
      <c r="B46" s="0" t="n">
        <v>0.397674316284042</v>
      </c>
      <c r="C46" s="0" t="n">
        <v>0.507464369545497</v>
      </c>
      <c r="D46" s="0" t="n">
        <v>0.105859818002723</v>
      </c>
      <c r="E46" s="0" t="n">
        <v>0.870669327914662</v>
      </c>
      <c r="F46" s="0" t="n">
        <v>0.981127495388394</v>
      </c>
      <c r="G46" s="0" t="n">
        <v>0.881648573741207</v>
      </c>
      <c r="H46" s="0" t="n">
        <v>0.983542842641941</v>
      </c>
      <c r="I46" s="0" t="n">
        <v>0.377557863654562</v>
      </c>
      <c r="J46" s="0" t="n">
        <v>0.420341659404048</v>
      </c>
      <c r="K46" s="0" t="n">
        <v>0.252496860235632</v>
      </c>
      <c r="L46" s="0" t="n">
        <v>0.264800823234216</v>
      </c>
      <c r="M46" s="0" t="n">
        <v>0.403048732886515</v>
      </c>
      <c r="N46" s="0" t="n">
        <v>0.454721311669313</v>
      </c>
      <c r="O46" s="0" t="n">
        <v>0.100504873197346</v>
      </c>
      <c r="P46" s="0" t="n">
        <v>0.118361961761975</v>
      </c>
      <c r="Q46" s="0" t="n">
        <v>5971.95775972868</v>
      </c>
      <c r="R46" s="0" t="n">
        <v>3129.44876475106</v>
      </c>
      <c r="S46" s="0" t="n">
        <v>3240.98535070076</v>
      </c>
      <c r="T46" s="0" t="n">
        <v>2814.63466088101</v>
      </c>
      <c r="U46" s="0" t="n">
        <v>4286.42002801717</v>
      </c>
      <c r="V46" s="0" t="n">
        <v>5184.08413197273</v>
      </c>
      <c r="W46" s="0" t="n">
        <v>3537.35350382267</v>
      </c>
      <c r="X46" s="0" t="n">
        <v>0.698872959957497</v>
      </c>
      <c r="Y46" s="0" t="n">
        <v>0.841641529840612</v>
      </c>
      <c r="Z46" s="0" t="n">
        <v>777.04080858659</v>
      </c>
      <c r="AA46" s="0" t="n">
        <v>762.953118057746</v>
      </c>
      <c r="AB46" s="0" t="n">
        <v>720.210437649251</v>
      </c>
      <c r="AC46" s="0" t="n">
        <v>947.542247411274</v>
      </c>
      <c r="AD46" s="0" t="n">
        <v>0.811012112951757</v>
      </c>
      <c r="AE46" s="0" t="n">
        <v>0.60479071509501</v>
      </c>
      <c r="AF46" s="0" t="n">
        <v>0.206221397856748</v>
      </c>
      <c r="AG46" s="0" t="n">
        <v>0.361165813808263</v>
      </c>
      <c r="AH46" s="0" t="n">
        <v>0.363318294913361</v>
      </c>
      <c r="AI46" s="0" t="n">
        <v>0.299050539321024</v>
      </c>
      <c r="AJ46" s="0" t="n">
        <v>0.28936092228783</v>
      </c>
      <c r="AK46" s="0" t="n">
        <v>0.324958528184007</v>
      </c>
      <c r="AL46" s="0" t="n">
        <v>0.307150870327032</v>
      </c>
      <c r="AM46" s="0" t="n">
        <v>0.295937491353804</v>
      </c>
      <c r="AN46" s="0" t="n">
        <v>0.280665392976339</v>
      </c>
      <c r="AO46" s="0" t="n">
        <v>4485607</v>
      </c>
      <c r="AP46" s="0" t="n">
        <v>5888648</v>
      </c>
      <c r="AQ46" s="0" t="n">
        <v>2934899</v>
      </c>
      <c r="AR46" s="0" t="n">
        <v>3176544</v>
      </c>
      <c r="AS46" s="0" t="n">
        <v>440302</v>
      </c>
    </row>
    <row r="47" customFormat="false" ht="15" hidden="false" customHeight="false" outlineLevel="0" collapsed="false">
      <c r="A47" s="0" t="n">
        <v>94</v>
      </c>
      <c r="B47" s="0" t="n">
        <v>0.396924469955233</v>
      </c>
      <c r="C47" s="0" t="n">
        <v>0.502260918134058</v>
      </c>
      <c r="D47" s="0" t="n">
        <v>0.112119322542699</v>
      </c>
      <c r="E47" s="0" t="n">
        <v>0.870636868950833</v>
      </c>
      <c r="F47" s="0" t="n">
        <v>0.981160678457572</v>
      </c>
      <c r="G47" s="0" t="n">
        <v>0.88251284493494</v>
      </c>
      <c r="H47" s="0" t="n">
        <v>0.983380139849357</v>
      </c>
      <c r="I47" s="0" t="n">
        <v>0.376429803207019</v>
      </c>
      <c r="J47" s="0" t="n">
        <v>0.419458661293487</v>
      </c>
      <c r="K47" s="0" t="n">
        <v>0.252613982087968</v>
      </c>
      <c r="L47" s="0" t="n">
        <v>0.263724802849134</v>
      </c>
      <c r="M47" s="0" t="n">
        <v>0.398597882147196</v>
      </c>
      <c r="N47" s="0" t="n">
        <v>0.449217807838171</v>
      </c>
      <c r="O47" s="0" t="n">
        <v>0.106330190540312</v>
      </c>
      <c r="P47" s="0" t="n">
        <v>0.125097474536158</v>
      </c>
      <c r="Q47" s="0" t="n">
        <v>6045.57432956076</v>
      </c>
      <c r="R47" s="0" t="n">
        <v>3183.46564128098</v>
      </c>
      <c r="S47" s="0" t="n">
        <v>3262.52839049056</v>
      </c>
      <c r="T47" s="0" t="n">
        <v>2846.09249414006</v>
      </c>
      <c r="U47" s="0" t="n">
        <v>4325.05755850985</v>
      </c>
      <c r="V47" s="0" t="n">
        <v>5235.79388890011</v>
      </c>
      <c r="W47" s="0" t="n">
        <v>3574.90668183992</v>
      </c>
      <c r="X47" s="0" t="n">
        <v>0.70525583721244</v>
      </c>
      <c r="Y47" s="0" t="n">
        <v>0.846130860884544</v>
      </c>
      <c r="Z47" s="0" t="n">
        <v>634.297602791672</v>
      </c>
      <c r="AA47" s="0" t="n">
        <v>636.633369854935</v>
      </c>
      <c r="AB47" s="0" t="n">
        <v>595.649964776939</v>
      </c>
      <c r="AC47" s="0" t="n">
        <v>802.72302729919</v>
      </c>
      <c r="AD47" s="0" t="n">
        <v>0.814557089767389</v>
      </c>
      <c r="AE47" s="0" t="n">
        <v>0.595674710921791</v>
      </c>
      <c r="AF47" s="0" t="n">
        <v>0.218882378845598</v>
      </c>
      <c r="AG47" s="0" t="n">
        <v>0.363847450498558</v>
      </c>
      <c r="AH47" s="0" t="n">
        <v>0.363731459655179</v>
      </c>
      <c r="AI47" s="0" t="n">
        <v>0.300559408895816</v>
      </c>
      <c r="AJ47" s="0" t="n">
        <v>0.290599332339172</v>
      </c>
      <c r="AK47" s="0" t="n">
        <v>0.327534924271829</v>
      </c>
      <c r="AL47" s="0" t="n">
        <v>0.308315290906954</v>
      </c>
      <c r="AM47" s="0" t="n">
        <v>0.297315532991424</v>
      </c>
      <c r="AN47" s="0" t="n">
        <v>0.281633965711895</v>
      </c>
      <c r="AO47" s="0" t="n">
        <v>4495734</v>
      </c>
      <c r="AP47" s="0" t="n">
        <v>5895374</v>
      </c>
      <c r="AQ47" s="0" t="n">
        <v>2929052</v>
      </c>
      <c r="AR47" s="0" t="n">
        <v>3174522</v>
      </c>
      <c r="AS47" s="0" t="n">
        <v>467313</v>
      </c>
    </row>
    <row r="48" customFormat="false" ht="15" hidden="false" customHeight="false" outlineLevel="0" collapsed="false">
      <c r="A48" s="0" t="n">
        <v>95</v>
      </c>
      <c r="B48" s="0" t="n">
        <v>0.397556525686608</v>
      </c>
      <c r="C48" s="0" t="n">
        <v>0.496926542373353</v>
      </c>
      <c r="D48" s="0" t="n">
        <v>0.117660960448917</v>
      </c>
      <c r="E48" s="0" t="n">
        <v>0.868669891345496</v>
      </c>
      <c r="F48" s="0" t="n">
        <v>0.981218077740338</v>
      </c>
      <c r="G48" s="0" t="n">
        <v>0.881026704753853</v>
      </c>
      <c r="H48" s="0" t="n">
        <v>0.983397154492056</v>
      </c>
      <c r="I48" s="0" t="n">
        <v>0.375768874305263</v>
      </c>
      <c r="J48" s="0" t="n">
        <v>0.419304345365244</v>
      </c>
      <c r="K48" s="0" t="n">
        <v>0.252559818200066</v>
      </c>
      <c r="L48" s="0" t="n">
        <v>0.264337868493439</v>
      </c>
      <c r="M48" s="0" t="n">
        <v>0.393166825363275</v>
      </c>
      <c r="N48" s="0" t="n">
        <v>0.444380547641874</v>
      </c>
      <c r="O48" s="0" t="n">
        <v>0.111212679960934</v>
      </c>
      <c r="P48" s="0" t="n">
        <v>0.131060173434433</v>
      </c>
      <c r="Q48" s="0" t="n">
        <v>6121.98240875722</v>
      </c>
      <c r="R48" s="0" t="n">
        <v>3252.38448259999</v>
      </c>
      <c r="S48" s="0" t="n">
        <v>3303.07178320466</v>
      </c>
      <c r="T48" s="0" t="n">
        <v>2881.09644571366</v>
      </c>
      <c r="U48" s="0" t="n">
        <v>4379.07036901341</v>
      </c>
      <c r="V48" s="0" t="n">
        <v>5307.68543425171</v>
      </c>
      <c r="W48" s="0" t="n">
        <v>3618.07971986351</v>
      </c>
      <c r="X48" s="0" t="n">
        <v>0.718159099768297</v>
      </c>
      <c r="Y48" s="0" t="n">
        <v>0.859674747672121</v>
      </c>
      <c r="Z48" s="0" t="n">
        <v>632.915117891358</v>
      </c>
      <c r="AA48" s="0" t="n">
        <v>637.78949634712</v>
      </c>
      <c r="AB48" s="0" t="n">
        <v>590.559549031559</v>
      </c>
      <c r="AC48" s="0" t="n">
        <v>857.709400872261</v>
      </c>
      <c r="AD48" s="0" t="n">
        <v>0.812331780258204</v>
      </c>
      <c r="AE48" s="0" t="n">
        <v>0.601226289856422</v>
      </c>
      <c r="AF48" s="0" t="n">
        <v>0.211105490401782</v>
      </c>
      <c r="AG48" s="0" t="n">
        <v>0.36466825241397</v>
      </c>
      <c r="AH48" s="0" t="n">
        <v>0.365317843376192</v>
      </c>
      <c r="AI48" s="0" t="n">
        <v>0.301511992081565</v>
      </c>
      <c r="AJ48" s="0" t="n">
        <v>0.2913558358339</v>
      </c>
      <c r="AK48" s="0" t="n">
        <v>0.327507090513954</v>
      </c>
      <c r="AL48" s="0" t="n">
        <v>0.308666015041953</v>
      </c>
      <c r="AM48" s="0" t="n">
        <v>0.298034985207291</v>
      </c>
      <c r="AN48" s="0" t="n">
        <v>0.282520525726382</v>
      </c>
      <c r="AO48" s="0" t="n">
        <v>4505826</v>
      </c>
      <c r="AP48" s="0" t="n">
        <v>5903895</v>
      </c>
      <c r="AQ48" s="0" t="n">
        <v>2932240</v>
      </c>
      <c r="AR48" s="0" t="n">
        <v>3181496</v>
      </c>
      <c r="AS48" s="0" t="n">
        <v>490902</v>
      </c>
    </row>
    <row r="49" customFormat="false" ht="15" hidden="false" customHeight="false" outlineLevel="0" collapsed="false">
      <c r="A49" s="0" t="n">
        <v>96</v>
      </c>
      <c r="B49" s="0" t="n">
        <v>0.400976336225098</v>
      </c>
      <c r="C49" s="0" t="n">
        <v>0.493252308307318</v>
      </c>
      <c r="D49" s="0" t="n">
        <v>0.118282445839918</v>
      </c>
      <c r="E49" s="0" t="n">
        <v>0.867385011599219</v>
      </c>
      <c r="F49" s="0" t="n">
        <v>0.980528748701637</v>
      </c>
      <c r="G49" s="0" t="n">
        <v>0.87975495110523</v>
      </c>
      <c r="H49" s="0" t="n">
        <v>0.98303498630938</v>
      </c>
      <c r="I49" s="0" t="n">
        <v>0.378036929057337</v>
      </c>
      <c r="J49" s="0" t="n">
        <v>0.422134585199418</v>
      </c>
      <c r="K49" s="0" t="n">
        <v>0.252651484083187</v>
      </c>
      <c r="L49" s="0" t="n">
        <v>0.264728044033872</v>
      </c>
      <c r="M49" s="0" t="n">
        <v>0.389627787874043</v>
      </c>
      <c r="N49" s="0" t="n">
        <v>0.440762516728463</v>
      </c>
      <c r="O49" s="0" t="n">
        <v>0.11151563957034</v>
      </c>
      <c r="P49" s="0" t="n">
        <v>0.131545623359638</v>
      </c>
      <c r="Q49" s="0" t="n">
        <v>6181.3683180851</v>
      </c>
      <c r="R49" s="0" t="n">
        <v>3315.1217899169</v>
      </c>
      <c r="S49" s="0" t="n">
        <v>3350.45132847037</v>
      </c>
      <c r="T49" s="0" t="n">
        <v>2918.72429399216</v>
      </c>
      <c r="U49" s="0" t="n">
        <v>4439.75971617521</v>
      </c>
      <c r="V49" s="0" t="n">
        <v>5386.23057049031</v>
      </c>
      <c r="W49" s="0" t="n">
        <v>3665.247606718</v>
      </c>
      <c r="X49" s="0" t="n">
        <v>0.720552095377034</v>
      </c>
      <c r="Y49" s="0" t="n">
        <v>0.869298205193489</v>
      </c>
      <c r="Z49" s="0" t="n">
        <v>645.616080264739</v>
      </c>
      <c r="AA49" s="0" t="n">
        <v>646.466052526929</v>
      </c>
      <c r="AB49" s="0" t="n">
        <v>604.806225703758</v>
      </c>
      <c r="AC49" s="0" t="n">
        <v>838.033406273275</v>
      </c>
      <c r="AD49" s="0" t="n">
        <v>0.822220561869361</v>
      </c>
      <c r="AE49" s="0" t="n">
        <v>0.617447854418938</v>
      </c>
      <c r="AF49" s="0" t="n">
        <v>0.204772707450423</v>
      </c>
      <c r="AG49" s="0" t="n">
        <v>0.363700363148778</v>
      </c>
      <c r="AH49" s="0" t="n">
        <v>0.366268234257363</v>
      </c>
      <c r="AI49" s="0" t="n">
        <v>0.300750563726359</v>
      </c>
      <c r="AJ49" s="0" t="n">
        <v>0.291618012951315</v>
      </c>
      <c r="AK49" s="0" t="n">
        <v>0.327429641375252</v>
      </c>
      <c r="AL49" s="0" t="n">
        <v>0.309642166644257</v>
      </c>
      <c r="AM49" s="0" t="n">
        <v>0.297908768692344</v>
      </c>
      <c r="AN49" s="0" t="n">
        <v>0.282713683584557</v>
      </c>
      <c r="AO49" s="0" t="n">
        <v>4508476</v>
      </c>
      <c r="AP49" s="0" t="n">
        <v>5905624</v>
      </c>
      <c r="AQ49" s="0" t="n">
        <v>2943727</v>
      </c>
      <c r="AR49" s="0" t="n">
        <v>3195309</v>
      </c>
      <c r="AS49" s="0" t="n">
        <v>493538</v>
      </c>
    </row>
    <row r="50" customFormat="false" ht="15" hidden="false" customHeight="false" outlineLevel="0" collapsed="false">
      <c r="A50" s="0" t="n">
        <v>97</v>
      </c>
      <c r="B50" s="0" t="n">
        <v>0.402357752212882</v>
      </c>
      <c r="C50" s="0" t="n">
        <v>0.487535833668437</v>
      </c>
      <c r="D50" s="0" t="n">
        <v>0.123718169577347</v>
      </c>
      <c r="E50" s="0" t="n">
        <v>0.86497864441601</v>
      </c>
      <c r="F50" s="0" t="n">
        <v>0.978269699701112</v>
      </c>
      <c r="G50" s="0" t="n">
        <v>0.877854619834562</v>
      </c>
      <c r="H50" s="0" t="n">
        <v>0.980778012705208</v>
      </c>
      <c r="I50" s="0" t="n">
        <v>0.377771720521184</v>
      </c>
      <c r="J50" s="0" t="n">
        <v>0.422364896581899</v>
      </c>
      <c r="K50" s="0" t="n">
        <v>0.253670547315684</v>
      </c>
      <c r="L50" s="0" t="n">
        <v>0.265714081539565</v>
      </c>
      <c r="M50" s="0" t="n">
        <v>0.383828551604823</v>
      </c>
      <c r="N50" s="0" t="n">
        <v>0.433993405915549</v>
      </c>
      <c r="O50" s="0" t="n">
        <v>0.116158382742526</v>
      </c>
      <c r="P50" s="0" t="n">
        <v>0.136982527615485</v>
      </c>
      <c r="Q50" s="0" t="n">
        <v>6211.179927218</v>
      </c>
      <c r="R50" s="0" t="n">
        <v>3361.03200799516</v>
      </c>
      <c r="S50" s="0" t="n">
        <v>3366.10982307212</v>
      </c>
      <c r="T50" s="0" t="n">
        <v>2931.59629184569</v>
      </c>
      <c r="U50" s="0" t="n">
        <v>4462.83790126136</v>
      </c>
      <c r="V50" s="0" t="n">
        <v>5424.5499390042</v>
      </c>
      <c r="W50" s="0" t="n">
        <v>3680.7292982347</v>
      </c>
      <c r="X50" s="0" t="n">
        <v>0.717697975750076</v>
      </c>
      <c r="Y50" s="0" t="n">
        <v>0.871739378755223</v>
      </c>
      <c r="Z50" s="0" t="n">
        <v>806.584281309642</v>
      </c>
      <c r="AA50" s="0" t="n">
        <v>793.044782155882</v>
      </c>
      <c r="AB50" s="0" t="n">
        <v>751.0032130066</v>
      </c>
      <c r="AC50" s="0" t="n">
        <v>980.701131940312</v>
      </c>
      <c r="AD50" s="0" t="n">
        <v>0.834510797609616</v>
      </c>
      <c r="AE50" s="0" t="n">
        <v>0.627700899275649</v>
      </c>
      <c r="AF50" s="0" t="n">
        <v>0.206809898333967</v>
      </c>
      <c r="AG50" s="0" t="n">
        <v>0.3627273223111</v>
      </c>
      <c r="AH50" s="0" t="n">
        <v>0.368472237337315</v>
      </c>
      <c r="AI50" s="0" t="n">
        <v>0.30046137482695</v>
      </c>
      <c r="AJ50" s="0" t="n">
        <v>0.294614011687084</v>
      </c>
      <c r="AK50" s="0" t="n">
        <v>0.326258060517686</v>
      </c>
      <c r="AL50" s="0" t="n">
        <v>0.311066322475697</v>
      </c>
      <c r="AM50" s="0" t="n">
        <v>0.297716630893962</v>
      </c>
      <c r="AN50" s="0" t="n">
        <v>0.284443571366529</v>
      </c>
      <c r="AO50" s="0" t="n">
        <v>4507354</v>
      </c>
      <c r="AP50" s="0" t="n">
        <v>5904394</v>
      </c>
      <c r="AQ50" s="0" t="n">
        <v>2940793</v>
      </c>
      <c r="AR50" s="0" t="n">
        <v>3193395</v>
      </c>
      <c r="AS50" s="0" t="n">
        <v>515641</v>
      </c>
    </row>
    <row r="51" customFormat="false" ht="15" hidden="false" customHeight="false" outlineLevel="0" collapsed="false">
      <c r="A51" s="0" t="n">
        <v>98</v>
      </c>
      <c r="B51" s="0" t="n">
        <v>0.401672916162273</v>
      </c>
      <c r="C51" s="0" t="n">
        <v>0.480063555326858</v>
      </c>
      <c r="D51" s="0" t="n">
        <v>0.132933929658459</v>
      </c>
      <c r="E51" s="0" t="n">
        <v>0.864806112536998</v>
      </c>
      <c r="F51" s="0" t="n">
        <v>0.977606073343242</v>
      </c>
      <c r="G51" s="0" t="n">
        <v>0.877621176585447</v>
      </c>
      <c r="H51" s="0" t="n">
        <v>0.980030915220548</v>
      </c>
      <c r="I51" s="0" t="n">
        <v>0.37632981760646</v>
      </c>
      <c r="J51" s="0" t="n">
        <v>0.420608076542149</v>
      </c>
      <c r="K51" s="0" t="n">
        <v>0.254422350295734</v>
      </c>
      <c r="L51" s="0" t="n">
        <v>0.267077395699294</v>
      </c>
      <c r="M51" s="0" t="n">
        <v>0.377674470054668</v>
      </c>
      <c r="N51" s="0" t="n">
        <v>0.426761642491505</v>
      </c>
      <c r="O51" s="0" t="n">
        <v>0.124546613647875</v>
      </c>
      <c r="P51" s="0" t="n">
        <v>0.146391965306311</v>
      </c>
      <c r="Q51" s="0" t="n">
        <v>6258.96626398973</v>
      </c>
      <c r="R51" s="0" t="n">
        <v>3405.601632945</v>
      </c>
      <c r="S51" s="0" t="n">
        <v>3399.67458275211</v>
      </c>
      <c r="T51" s="0" t="n">
        <v>2954.90491443037</v>
      </c>
      <c r="U51" s="0" t="n">
        <v>4495.40824768048</v>
      </c>
      <c r="V51" s="0" t="n">
        <v>5472.70634328062</v>
      </c>
      <c r="W51" s="0" t="n">
        <v>3708.87430415896</v>
      </c>
      <c r="X51" s="0" t="n">
        <v>0.716469689861383</v>
      </c>
      <c r="Y51" s="0" t="n">
        <v>0.877017722458824</v>
      </c>
      <c r="Z51" s="0" t="n">
        <v>651.054516947048</v>
      </c>
      <c r="AA51" s="0" t="n">
        <v>649.018028331183</v>
      </c>
      <c r="AB51" s="0" t="n">
        <v>610.295407917924</v>
      </c>
      <c r="AC51" s="0" t="n">
        <v>830.528849398753</v>
      </c>
      <c r="AD51" s="0" t="n">
        <v>0.836346741209375</v>
      </c>
      <c r="AE51" s="0" t="n">
        <v>0.640249371822262</v>
      </c>
      <c r="AF51" s="0" t="n">
        <v>0.196097369387112</v>
      </c>
      <c r="AG51" s="0" t="n">
        <v>0.363609112920992</v>
      </c>
      <c r="AH51" s="0" t="n">
        <v>0.369252413861253</v>
      </c>
      <c r="AI51" s="0" t="n">
        <v>0.302201261315907</v>
      </c>
      <c r="AJ51" s="0" t="n">
        <v>0.295948433192683</v>
      </c>
      <c r="AK51" s="0" t="n">
        <v>0.327514007736817</v>
      </c>
      <c r="AL51" s="0" t="n">
        <v>0.312315927896448</v>
      </c>
      <c r="AM51" s="0" t="n">
        <v>0.298440330419295</v>
      </c>
      <c r="AN51" s="0" t="n">
        <v>0.285194813590453</v>
      </c>
      <c r="AO51" s="0" t="n">
        <v>4520529</v>
      </c>
      <c r="AP51" s="0" t="n">
        <v>5921495</v>
      </c>
      <c r="AQ51" s="0" t="n">
        <v>2935771</v>
      </c>
      <c r="AR51" s="0" t="n">
        <v>3190717</v>
      </c>
      <c r="AS51" s="0" t="n">
        <v>556205</v>
      </c>
    </row>
    <row r="52" customFormat="false" ht="15" hidden="false" customHeight="false" outlineLevel="0" collapsed="false">
      <c r="A52" s="0" t="n">
        <v>99</v>
      </c>
      <c r="B52" s="0" t="n">
        <v>0.401197106237811</v>
      </c>
      <c r="C52" s="0" t="n">
        <v>0.474966094315654</v>
      </c>
      <c r="D52" s="0" t="n">
        <v>0.139013663662768</v>
      </c>
      <c r="E52" s="0" t="n">
        <v>0.862669470520632</v>
      </c>
      <c r="F52" s="0" t="n">
        <v>0.975329900305349</v>
      </c>
      <c r="G52" s="0" t="n">
        <v>0.875655597223118</v>
      </c>
      <c r="H52" s="0" t="n">
        <v>0.977800078176482</v>
      </c>
      <c r="I52" s="0" t="n">
        <v>0.373836130148025</v>
      </c>
      <c r="J52" s="0" t="n">
        <v>0.418572491146239</v>
      </c>
      <c r="K52" s="0" t="n">
        <v>0.2553755971342</v>
      </c>
      <c r="L52" s="0" t="n">
        <v>0.266775021121526</v>
      </c>
      <c r="M52" s="0" t="n">
        <v>0.37344200490378</v>
      </c>
      <c r="N52" s="0" t="n">
        <v>0.420852856727327</v>
      </c>
      <c r="O52" s="0" t="n">
        <v>0.129533162760611</v>
      </c>
      <c r="P52" s="0" t="n">
        <v>0.152560384525664</v>
      </c>
      <c r="Q52" s="0" t="n">
        <v>6304.60410836051</v>
      </c>
      <c r="R52" s="0" t="n">
        <v>3439.39273561597</v>
      </c>
      <c r="S52" s="0" t="n">
        <v>3425.03739199227</v>
      </c>
      <c r="T52" s="0" t="n">
        <v>2972.03445846991</v>
      </c>
      <c r="U52" s="0" t="n">
        <v>4524.04762241908</v>
      </c>
      <c r="V52" s="0" t="n">
        <v>5510.18853188132</v>
      </c>
      <c r="W52" s="0" t="n">
        <v>3729.72356095574</v>
      </c>
      <c r="X52" s="0" t="n">
        <v>0.727025827097297</v>
      </c>
      <c r="Y52" s="0" t="n">
        <v>0.883877220748965</v>
      </c>
      <c r="Z52" s="0" t="n">
        <v>653.638109307305</v>
      </c>
      <c r="AA52" s="0" t="n">
        <v>646.863534557674</v>
      </c>
      <c r="AB52" s="0" t="n">
        <v>603.13493202705</v>
      </c>
      <c r="AC52" s="0" t="n">
        <v>860.44704584915</v>
      </c>
      <c r="AD52" s="0" t="n">
        <v>0.831571945023499</v>
      </c>
      <c r="AE52" s="0" t="n">
        <v>0.635104321555535</v>
      </c>
      <c r="AF52" s="0" t="n">
        <v>0.196467623467964</v>
      </c>
      <c r="AG52" s="0" t="n">
        <v>0.367365217534558</v>
      </c>
      <c r="AH52" s="0" t="n">
        <v>0.371813094000646</v>
      </c>
      <c r="AI52" s="0" t="n">
        <v>0.304197606869941</v>
      </c>
      <c r="AJ52" s="0" t="n">
        <v>0.298696175564127</v>
      </c>
      <c r="AK52" s="0" t="n">
        <v>0.329765316545099</v>
      </c>
      <c r="AL52" s="0" t="n">
        <v>0.313931033930872</v>
      </c>
      <c r="AM52" s="0" t="n">
        <v>0.300242056520948</v>
      </c>
      <c r="AN52" s="0" t="n">
        <v>0.286439274542583</v>
      </c>
      <c r="AO52" s="0" t="n">
        <v>4529727</v>
      </c>
      <c r="AP52" s="0" t="n">
        <v>5931129</v>
      </c>
      <c r="AQ52" s="0" t="n">
        <v>2936023</v>
      </c>
      <c r="AR52" s="0" t="n">
        <v>3193035</v>
      </c>
      <c r="AS52" s="0" t="n">
        <v>582714</v>
      </c>
    </row>
    <row r="53" customFormat="false" ht="15" hidden="false" customHeight="false" outlineLevel="0" collapsed="false">
      <c r="A53" s="0" t="n">
        <v>100</v>
      </c>
      <c r="B53" s="0" t="n">
        <v>0.401381473145949</v>
      </c>
      <c r="C53" s="0" t="n">
        <v>0.470277558900338</v>
      </c>
      <c r="D53" s="0" t="n">
        <v>0.145356050063226</v>
      </c>
      <c r="E53" s="0" t="n">
        <v>0.858504524111625</v>
      </c>
      <c r="F53" s="0" t="n">
        <v>0.973618000331291</v>
      </c>
      <c r="G53" s="0" t="n">
        <v>0.87118478687224</v>
      </c>
      <c r="H53" s="0" t="n">
        <v>0.976168160303223</v>
      </c>
      <c r="I53" s="0" t="n">
        <v>0.371764301708971</v>
      </c>
      <c r="J53" s="0" t="n">
        <v>0.417549305657907</v>
      </c>
      <c r="K53" s="0" t="n">
        <v>0.253891249547323</v>
      </c>
      <c r="L53" s="0" t="n">
        <v>0.267231513883581</v>
      </c>
      <c r="M53" s="0" t="n">
        <v>0.367869289078292</v>
      </c>
      <c r="N53" s="0" t="n">
        <v>0.415985193629296</v>
      </c>
      <c r="O53" s="0" t="n">
        <v>0.134630505058912</v>
      </c>
      <c r="P53" s="0" t="n">
        <v>0.158655374939513</v>
      </c>
      <c r="Q53" s="0" t="n">
        <v>6332.67779880165</v>
      </c>
      <c r="R53" s="0" t="n">
        <v>3471.88414488167</v>
      </c>
      <c r="S53" s="0" t="n">
        <v>3451.62829257393</v>
      </c>
      <c r="T53" s="0" t="n">
        <v>2987.33236944805</v>
      </c>
      <c r="U53" s="0" t="n">
        <v>4548.261698698</v>
      </c>
      <c r="V53" s="0" t="n">
        <v>5541.95821622162</v>
      </c>
      <c r="W53" s="0" t="n">
        <v>3748.34628749536</v>
      </c>
      <c r="X53" s="0" t="n">
        <v>0.727736884045824</v>
      </c>
      <c r="Y53" s="0" t="n">
        <v>0.885323800599849</v>
      </c>
      <c r="Z53" s="0" t="n">
        <v>659.731222134261</v>
      </c>
      <c r="AA53" s="0" t="n">
        <v>652.477301002546</v>
      </c>
      <c r="AB53" s="0" t="n">
        <v>607.046695631076</v>
      </c>
      <c r="AC53" s="0" t="n">
        <v>862.033436914248</v>
      </c>
      <c r="AD53" s="0" t="n">
        <v>0.82610514140465</v>
      </c>
      <c r="AE53" s="0" t="n">
        <v>0.622364420952581</v>
      </c>
      <c r="AF53" s="0" t="n">
        <v>0.203740720452069</v>
      </c>
      <c r="AG53" s="0" t="n">
        <v>0.369095406328801</v>
      </c>
      <c r="AH53" s="0" t="n">
        <v>0.374595509404982</v>
      </c>
      <c r="AI53" s="0" t="n">
        <v>0.304962730599984</v>
      </c>
      <c r="AJ53" s="0" t="n">
        <v>0.300085095641928</v>
      </c>
      <c r="AK53" s="0" t="n">
        <v>0.330725358185379</v>
      </c>
      <c r="AL53" s="0" t="n">
        <v>0.316379844155012</v>
      </c>
      <c r="AM53" s="0" t="n">
        <v>0.299997413050988</v>
      </c>
      <c r="AN53" s="0" t="n">
        <v>0.287149604286938</v>
      </c>
      <c r="AO53" s="0" t="n">
        <v>4523571</v>
      </c>
      <c r="AP53" s="0" t="n">
        <v>5919132</v>
      </c>
      <c r="AQ53" s="0" t="n">
        <v>2928774</v>
      </c>
      <c r="AR53" s="0" t="n">
        <v>3183533</v>
      </c>
      <c r="AS53" s="0" t="n">
        <v>608203</v>
      </c>
    </row>
    <row r="54" customFormat="false" ht="15" hidden="false" customHeight="false" outlineLevel="0" collapsed="false">
      <c r="A54" s="0" t="n">
        <v>101</v>
      </c>
      <c r="B54" s="0" t="n">
        <v>0.401198323609548</v>
      </c>
      <c r="C54" s="0" t="n">
        <v>0.466132866808454</v>
      </c>
      <c r="D54" s="0" t="n">
        <v>0.151349572748086</v>
      </c>
      <c r="E54" s="0" t="n">
        <v>0.856798536371861</v>
      </c>
      <c r="F54" s="0" t="n">
        <v>0.974249552968947</v>
      </c>
      <c r="G54" s="0" t="n">
        <v>0.869865288912716</v>
      </c>
      <c r="H54" s="0" t="n">
        <v>0.97657729170801</v>
      </c>
      <c r="I54" s="0" t="n">
        <v>0.370309926216032</v>
      </c>
      <c r="J54" s="0" t="n">
        <v>0.416851442974047</v>
      </c>
      <c r="K54" s="0" t="n">
        <v>0.25575440570566</v>
      </c>
      <c r="L54" s="0" t="n">
        <v>0.270261978687309</v>
      </c>
      <c r="M54" s="0" t="n">
        <v>0.364034018009301</v>
      </c>
      <c r="N54" s="0" t="n">
        <v>0.412910590143493</v>
      </c>
      <c r="O54" s="0" t="n">
        <v>0.139697116909483</v>
      </c>
      <c r="P54" s="0" t="n">
        <v>0.164832446042454</v>
      </c>
      <c r="Q54" s="0" t="n">
        <v>6356.17306173136</v>
      </c>
      <c r="R54" s="0" t="n">
        <v>3510.92067317417</v>
      </c>
      <c r="S54" s="0" t="n">
        <v>3470.59266481713</v>
      </c>
      <c r="T54" s="0" t="n">
        <v>2999.37019985609</v>
      </c>
      <c r="U54" s="0" t="n">
        <v>4565.56465787526</v>
      </c>
      <c r="V54" s="0" t="n">
        <v>5575.04142356335</v>
      </c>
      <c r="W54" s="0" t="n">
        <v>3763.78251889576</v>
      </c>
      <c r="X54" s="0" t="n">
        <v>0.725425683236238</v>
      </c>
      <c r="Y54" s="0" t="n">
        <v>0.888806430354094</v>
      </c>
      <c r="Z54" s="0" t="n">
        <v>816.724632519415</v>
      </c>
      <c r="AA54" s="0" t="n">
        <v>802.722421331981</v>
      </c>
      <c r="AB54" s="0" t="n">
        <v>757.600554480164</v>
      </c>
      <c r="AC54" s="0" t="n">
        <v>990.805500432791</v>
      </c>
      <c r="AD54" s="0" t="n">
        <v>0.828118449292989</v>
      </c>
      <c r="AE54" s="0" t="n">
        <v>0.619769885009633</v>
      </c>
      <c r="AF54" s="0" t="n">
        <v>0.208348564283356</v>
      </c>
      <c r="AG54" s="0" t="n">
        <v>0.370617840704643</v>
      </c>
      <c r="AH54" s="0" t="n">
        <v>0.375671682496896</v>
      </c>
      <c r="AI54" s="0" t="n">
        <v>0.30807511937763</v>
      </c>
      <c r="AJ54" s="0" t="n">
        <v>0.300713605253495</v>
      </c>
      <c r="AK54" s="0" t="n">
        <v>0.332340115621478</v>
      </c>
      <c r="AL54" s="0" t="n">
        <v>0.31699583727815</v>
      </c>
      <c r="AM54" s="0" t="n">
        <v>0.302980227444731</v>
      </c>
      <c r="AN54" s="0" t="n">
        <v>0.288571561815567</v>
      </c>
      <c r="AO54" s="0" t="n">
        <v>4524887</v>
      </c>
      <c r="AP54" s="0" t="n">
        <v>5924402</v>
      </c>
      <c r="AQ54" s="0" t="n">
        <v>2926701</v>
      </c>
      <c r="AR54" s="0" t="n">
        <v>3183967</v>
      </c>
      <c r="AS54" s="0" t="n">
        <v>632920</v>
      </c>
    </row>
    <row r="55" customFormat="false" ht="15" hidden="false" customHeight="false" outlineLevel="0" collapsed="false">
      <c r="A55" s="0" t="n">
        <v>102</v>
      </c>
      <c r="B55" s="0" t="n">
        <v>0.401441248722674</v>
      </c>
      <c r="C55" s="0" t="n">
        <v>0.461383822141784</v>
      </c>
      <c r="D55" s="0" t="n">
        <v>0.155898466826747</v>
      </c>
      <c r="E55" s="0" t="n">
        <v>0.854389284996238</v>
      </c>
      <c r="F55" s="0" t="n">
        <v>0.974467320714437</v>
      </c>
      <c r="G55" s="0" t="n">
        <v>0.868098667165349</v>
      </c>
      <c r="H55" s="0" t="n">
        <v>0.976538281626802</v>
      </c>
      <c r="I55" s="0" t="n">
        <v>0.36922640981</v>
      </c>
      <c r="J55" s="0" t="n">
        <v>0.416652778924274</v>
      </c>
      <c r="K55" s="0" t="n">
        <v>0.257288184997204</v>
      </c>
      <c r="L55" s="0" t="n">
        <v>0.272170677498587</v>
      </c>
      <c r="M55" s="0" t="n">
        <v>0.358995953471507</v>
      </c>
      <c r="N55" s="0" t="n">
        <v>0.408601262927931</v>
      </c>
      <c r="O55" s="0" t="n">
        <v>0.143387933812174</v>
      </c>
      <c r="P55" s="0" t="n">
        <v>0.169579977561562</v>
      </c>
      <c r="Q55" s="0" t="n">
        <v>6363.10057852155</v>
      </c>
      <c r="R55" s="0" t="n">
        <v>3546.52048166599</v>
      </c>
      <c r="S55" s="0" t="n">
        <v>3473.1304956215</v>
      </c>
      <c r="T55" s="0" t="n">
        <v>3006.12937897678</v>
      </c>
      <c r="U55" s="0" t="n">
        <v>4569.02676080989</v>
      </c>
      <c r="V55" s="0" t="n">
        <v>5594.68606042841</v>
      </c>
      <c r="W55" s="0" t="n">
        <v>3771.84165523671</v>
      </c>
      <c r="X55" s="0" t="n">
        <v>0.732722300456685</v>
      </c>
      <c r="Y55" s="0" t="n">
        <v>0.892540948079758</v>
      </c>
      <c r="Z55" s="0" t="n">
        <v>664.167340609264</v>
      </c>
      <c r="AA55" s="0" t="n">
        <v>655.292776659676</v>
      </c>
      <c r="AB55" s="0" t="n">
        <v>612.211613548241</v>
      </c>
      <c r="AC55" s="0" t="n">
        <v>842.910948677944</v>
      </c>
      <c r="AD55" s="0" t="n">
        <v>0.828583310702008</v>
      </c>
      <c r="AE55" s="0" t="n">
        <v>0.625563067639269</v>
      </c>
      <c r="AF55" s="0" t="n">
        <v>0.203020243062738</v>
      </c>
      <c r="AG55" s="0" t="n">
        <v>0.3708774622343</v>
      </c>
      <c r="AH55" s="0" t="n">
        <v>0.377449987510534</v>
      </c>
      <c r="AI55" s="0" t="n">
        <v>0.308801188173369</v>
      </c>
      <c r="AJ55" s="0" t="n">
        <v>0.301227448628769</v>
      </c>
      <c r="AK55" s="0" t="n">
        <v>0.33274277891521</v>
      </c>
      <c r="AL55" s="0" t="n">
        <v>0.318386329782115</v>
      </c>
      <c r="AM55" s="0" t="n">
        <v>0.303960572130761</v>
      </c>
      <c r="AN55" s="0" t="n">
        <v>0.289660116552754</v>
      </c>
      <c r="AO55" s="0" t="n">
        <v>4537289</v>
      </c>
      <c r="AP55" s="0" t="n">
        <v>5944828</v>
      </c>
      <c r="AQ55" s="0" t="n">
        <v>2928337</v>
      </c>
      <c r="AR55" s="0" t="n">
        <v>3193356</v>
      </c>
      <c r="AS55" s="0" t="n">
        <v>653276</v>
      </c>
    </row>
    <row r="56" customFormat="false" ht="15" hidden="false" customHeight="false" outlineLevel="0" collapsed="false">
      <c r="A56" s="0" t="n">
        <v>103</v>
      </c>
      <c r="B56" s="0" t="n">
        <v>0.403249906345157</v>
      </c>
      <c r="C56" s="0" t="n">
        <v>0.455732556993791</v>
      </c>
      <c r="D56" s="0" t="n">
        <v>0.160061957379073</v>
      </c>
      <c r="E56" s="0" t="n">
        <v>0.856022145688798</v>
      </c>
      <c r="F56" s="0" t="n">
        <v>0.973738858381436</v>
      </c>
      <c r="G56" s="0" t="n">
        <v>0.869193101830795</v>
      </c>
      <c r="H56" s="0" t="n">
        <v>0.976166141874204</v>
      </c>
      <c r="I56" s="0" t="n">
        <v>0.37102788204587</v>
      </c>
      <c r="J56" s="0" t="n">
        <v>0.417020989804893</v>
      </c>
      <c r="K56" s="0" t="n">
        <v>0.259175598222441</v>
      </c>
      <c r="L56" s="0" t="n">
        <v>0.275021290374891</v>
      </c>
      <c r="M56" s="0" t="n">
        <v>0.355244852333971</v>
      </c>
      <c r="N56" s="0" t="n">
        <v>0.403721800259358</v>
      </c>
      <c r="O56" s="0" t="n">
        <v>0.147272071507047</v>
      </c>
      <c r="P56" s="0" t="n">
        <v>0.173658189938548</v>
      </c>
      <c r="Q56" s="0" t="n">
        <v>6398.41182995984</v>
      </c>
      <c r="R56" s="0" t="n">
        <v>3571.25371752719</v>
      </c>
      <c r="S56" s="0" t="n">
        <v>3495.21582646127</v>
      </c>
      <c r="T56" s="0" t="n">
        <v>3017.22775372557</v>
      </c>
      <c r="U56" s="0" t="n">
        <v>4598.33020340063</v>
      </c>
      <c r="V56" s="0" t="n">
        <v>5636.67364892396</v>
      </c>
      <c r="W56" s="0" t="n">
        <v>3785.38968958008</v>
      </c>
      <c r="X56" s="0" t="n">
        <v>0.735421066555488</v>
      </c>
      <c r="Y56" s="0" t="n">
        <v>0.894207196267502</v>
      </c>
      <c r="Z56" s="0" t="n">
        <v>667.985900961828</v>
      </c>
      <c r="AA56" s="0" t="n">
        <v>653.993575868914</v>
      </c>
      <c r="AB56" s="0" t="n">
        <v>611.190879912184</v>
      </c>
      <c r="AC56" s="0" t="n">
        <v>843.511488898682</v>
      </c>
      <c r="AD56" s="0" t="n">
        <v>0.828122088272265</v>
      </c>
      <c r="AE56" s="0" t="n">
        <v>0.629955192697275</v>
      </c>
      <c r="AF56" s="0" t="n">
        <v>0.19816689557499</v>
      </c>
      <c r="AG56" s="0" t="n">
        <v>0.370456714267508</v>
      </c>
      <c r="AH56" s="0" t="n">
        <v>0.377714973995917</v>
      </c>
      <c r="AI56" s="0" t="n">
        <v>0.309449055705242</v>
      </c>
      <c r="AJ56" s="0" t="n">
        <v>0.302595440187112</v>
      </c>
      <c r="AK56" s="0" t="n">
        <v>0.33473894850137</v>
      </c>
      <c r="AL56" s="0" t="n">
        <v>0.319926671109543</v>
      </c>
      <c r="AM56" s="0" t="n">
        <v>0.30460273196372</v>
      </c>
      <c r="AN56" s="0" t="n">
        <v>0.29079607476505</v>
      </c>
      <c r="AO56" s="0" t="n">
        <v>4545706</v>
      </c>
      <c r="AP56" s="0" t="n">
        <v>5961667</v>
      </c>
      <c r="AQ56" s="0" t="n">
        <v>2929241</v>
      </c>
      <c r="AR56" s="0" t="n">
        <v>3205785</v>
      </c>
      <c r="AS56" s="0" t="n">
        <v>672516</v>
      </c>
    </row>
    <row r="57" customFormat="false" ht="15" hidden="false" customHeight="false" outlineLevel="0" collapsed="false">
      <c r="A57" s="0" t="n">
        <v>104</v>
      </c>
      <c r="B57" s="0" t="n">
        <v>0.405074451063524</v>
      </c>
      <c r="C57" s="0" t="n">
        <v>0.448769669332909</v>
      </c>
      <c r="D57" s="0" t="n">
        <v>0.164950842761329</v>
      </c>
      <c r="E57" s="0" t="n">
        <v>0.856745462318413</v>
      </c>
      <c r="F57" s="0" t="n">
        <v>0.974207019894413</v>
      </c>
      <c r="G57" s="0" t="n">
        <v>0.868659366599424</v>
      </c>
      <c r="H57" s="0" t="n">
        <v>0.97603697398423</v>
      </c>
      <c r="I57" s="0" t="n">
        <v>0.372298652694448</v>
      </c>
      <c r="J57" s="0" t="n">
        <v>0.418151679788252</v>
      </c>
      <c r="K57" s="0" t="n">
        <v>0.258115630789687</v>
      </c>
      <c r="L57" s="0" t="n">
        <v>0.274744072751558</v>
      </c>
      <c r="M57" s="0" t="n">
        <v>0.350116844065987</v>
      </c>
      <c r="N57" s="0" t="n">
        <v>0.397621930358288</v>
      </c>
      <c r="O57" s="0" t="n">
        <v>0.151604171429775</v>
      </c>
      <c r="P57" s="0" t="n">
        <v>0.178807205911576</v>
      </c>
      <c r="Q57" s="0" t="n">
        <v>6404.90080512439</v>
      </c>
      <c r="R57" s="0" t="n">
        <v>3605.93389306392</v>
      </c>
      <c r="S57" s="0" t="n">
        <v>3506.90995373405</v>
      </c>
      <c r="T57" s="0" t="n">
        <v>3028.9945180289</v>
      </c>
      <c r="U57" s="0" t="n">
        <v>4610.77633728015</v>
      </c>
      <c r="V57" s="0" t="n">
        <v>5657.85980916691</v>
      </c>
      <c r="W57" s="0" t="n">
        <v>3799.67840545191</v>
      </c>
      <c r="X57" s="0" t="n">
        <v>0.734420811117638</v>
      </c>
      <c r="Y57" s="0" t="n">
        <v>0.897123020667095</v>
      </c>
      <c r="Z57" s="0" t="n">
        <v>675.583231944902</v>
      </c>
      <c r="AA57" s="0" t="n">
        <v>656.518821990792</v>
      </c>
      <c r="AB57" s="0" t="n">
        <v>607.363708005741</v>
      </c>
      <c r="AC57" s="0" t="n">
        <v>858.01236152673</v>
      </c>
      <c r="AD57" s="0" t="n">
        <v>0.830135676437583</v>
      </c>
      <c r="AE57" s="0" t="n">
        <v>0.614747319046475</v>
      </c>
      <c r="AF57" s="0" t="n">
        <v>0.215388357391108</v>
      </c>
      <c r="AG57" s="0" t="n">
        <v>0.373361475152155</v>
      </c>
      <c r="AH57" s="0" t="n">
        <v>0.378384322083105</v>
      </c>
      <c r="AI57" s="0" t="n">
        <v>0.31117459793664</v>
      </c>
      <c r="AJ57" s="0" t="n">
        <v>0.303036759330427</v>
      </c>
      <c r="AK57" s="0" t="n">
        <v>0.336125676777159</v>
      </c>
      <c r="AL57" s="0" t="n">
        <v>0.320102076621554</v>
      </c>
      <c r="AM57" s="0" t="n">
        <v>0.306638916423436</v>
      </c>
      <c r="AN57" s="0" t="n">
        <v>0.291309199645733</v>
      </c>
      <c r="AO57" s="0" t="n">
        <v>4578545</v>
      </c>
      <c r="AP57" s="0" t="n">
        <v>5999606</v>
      </c>
      <c r="AQ57" s="0" t="n">
        <v>2949021</v>
      </c>
      <c r="AR57" s="0" t="n">
        <v>3229225</v>
      </c>
      <c r="AS57" s="0" t="n">
        <v>698245</v>
      </c>
    </row>
    <row r="58" customFormat="false" ht="15" hidden="false" customHeight="false" outlineLevel="0" collapsed="false">
      <c r="A58" s="0" t="n">
        <v>105</v>
      </c>
      <c r="B58" s="0" t="n">
        <v>0.405756089083827</v>
      </c>
      <c r="C58" s="0" t="n">
        <v>0.444871814850862</v>
      </c>
      <c r="D58" s="0" t="n">
        <v>0.168392440313355</v>
      </c>
      <c r="E58" s="0" t="n">
        <v>0.85491520408896</v>
      </c>
      <c r="F58" s="0" t="n">
        <v>0.973792933955935</v>
      </c>
      <c r="G58" s="0" t="n">
        <v>0.866787193970376</v>
      </c>
      <c r="H58" s="0" t="n">
        <v>0.975548791797106</v>
      </c>
      <c r="I58" s="0" t="n">
        <v>0.371673459394598</v>
      </c>
      <c r="J58" s="0" t="n">
        <v>0.418507298574518</v>
      </c>
      <c r="K58" s="0" t="n">
        <v>0.256875420129718</v>
      </c>
      <c r="L58" s="0" t="n">
        <v>0.273728606150842</v>
      </c>
      <c r="M58" s="0" t="n">
        <v>0.346416580081374</v>
      </c>
      <c r="N58" s="0" t="n">
        <v>0.393668795087583</v>
      </c>
      <c r="O58" s="0" t="n">
        <v>0.154247841279426</v>
      </c>
      <c r="P58" s="0" t="n">
        <v>0.182196373015431</v>
      </c>
      <c r="Q58" s="0" t="n">
        <v>6431.39259151255</v>
      </c>
      <c r="R58" s="0" t="n">
        <v>3626.1403746568</v>
      </c>
      <c r="S58" s="0" t="n">
        <v>3513.7166420659</v>
      </c>
      <c r="T58" s="0" t="n">
        <v>3035.30959528932</v>
      </c>
      <c r="U58" s="0" t="n">
        <v>4625.93657755278</v>
      </c>
      <c r="V58" s="0" t="n">
        <v>5673.57650727748</v>
      </c>
      <c r="W58" s="0" t="n">
        <v>3807.34050898242</v>
      </c>
      <c r="X58" s="0" t="n">
        <v>0.740484139740093</v>
      </c>
      <c r="Y58" s="0" t="n">
        <v>0.899019882132617</v>
      </c>
      <c r="Z58" s="0" t="n">
        <v>831.842012492562</v>
      </c>
      <c r="AA58" s="0" t="n">
        <v>806.701463851953</v>
      </c>
      <c r="AB58" s="0" t="n">
        <v>760.164095281897</v>
      </c>
      <c r="AC58" s="0" t="n">
        <v>999.863302384143</v>
      </c>
      <c r="AD58" s="0" t="n">
        <v>0.831347015647357</v>
      </c>
      <c r="AE58" s="0" t="n">
        <v>0.622657252350085</v>
      </c>
      <c r="AF58" s="0" t="n">
        <v>0.208689763297272</v>
      </c>
      <c r="AG58" s="0" t="n">
        <v>0.374592758873338</v>
      </c>
      <c r="AH58" s="0" t="n">
        <v>0.379778730234812</v>
      </c>
      <c r="AI58" s="0" t="n">
        <v>0.312781575564185</v>
      </c>
      <c r="AJ58" s="0" t="n">
        <v>0.303752514573692</v>
      </c>
      <c r="AK58" s="0" t="n">
        <v>0.339187570533065</v>
      </c>
      <c r="AL58" s="0" t="n">
        <v>0.320275741067523</v>
      </c>
      <c r="AM58" s="0" t="n">
        <v>0.308050584273963</v>
      </c>
      <c r="AN58" s="0" t="n">
        <v>0.29180116186295</v>
      </c>
      <c r="AO58" s="0" t="n">
        <v>4582926</v>
      </c>
      <c r="AP58" s="0" t="n">
        <v>5998157</v>
      </c>
      <c r="AQ58" s="0" t="n">
        <v>2949708</v>
      </c>
      <c r="AR58" s="0" t="n">
        <v>3232239</v>
      </c>
      <c r="AS58" s="0" t="n">
        <v>713176</v>
      </c>
    </row>
    <row r="59" customFormat="false" ht="15" hidden="false" customHeight="false" outlineLevel="0" collapsed="false">
      <c r="A59" s="0" t="n">
        <v>106</v>
      </c>
      <c r="B59" s="0" t="n">
        <v>0.405874946932148</v>
      </c>
      <c r="C59" s="0" t="n">
        <v>0.43933019300442</v>
      </c>
      <c r="D59" s="0" t="n">
        <v>0.174828239212207</v>
      </c>
      <c r="E59" s="0" t="n">
        <v>0.85868798205166</v>
      </c>
      <c r="F59" s="0" t="n">
        <v>0.974653844899689</v>
      </c>
      <c r="G59" s="0" t="n">
        <v>0.870914942516797</v>
      </c>
      <c r="H59" s="0" t="n">
        <v>0.976828395927251</v>
      </c>
      <c r="I59" s="0" t="n">
        <v>0.372790512031018</v>
      </c>
      <c r="J59" s="0" t="n">
        <v>0.417903310942455</v>
      </c>
      <c r="K59" s="0" t="n">
        <v>0.258238710932488</v>
      </c>
      <c r="L59" s="0" t="n">
        <v>0.274650940742975</v>
      </c>
      <c r="M59" s="0" t="n">
        <v>0.343720537004711</v>
      </c>
      <c r="N59" s="0" t="n">
        <v>0.389369971223373</v>
      </c>
      <c r="O59" s="0" t="n">
        <v>0.16057731403731</v>
      </c>
      <c r="P59" s="0" t="n">
        <v>0.189042769566883</v>
      </c>
      <c r="Q59" s="0" t="n">
        <v>6403.91349769077</v>
      </c>
      <c r="R59" s="0" t="n">
        <v>3672.10665630106</v>
      </c>
      <c r="S59" s="0" t="n">
        <v>3519.47365917829</v>
      </c>
      <c r="T59" s="0" t="n">
        <v>3038.28799472589</v>
      </c>
      <c r="U59" s="0" t="n">
        <v>4615.52385837489</v>
      </c>
      <c r="V59" s="0" t="n">
        <v>5677.28882631018</v>
      </c>
      <c r="W59" s="0" t="n">
        <v>3810.6031101167</v>
      </c>
      <c r="X59" s="0" t="n">
        <v>0.739055947151717</v>
      </c>
      <c r="Y59" s="0" t="n">
        <v>0.897850037427537</v>
      </c>
      <c r="Z59" s="0" t="n">
        <v>682.191044733094</v>
      </c>
      <c r="AA59" s="0" t="n">
        <v>669.70950397134</v>
      </c>
      <c r="AB59" s="0" t="n">
        <v>628.275223150565</v>
      </c>
      <c r="AC59" s="0" t="n">
        <v>852.842797207114</v>
      </c>
      <c r="AD59" s="0" t="n">
        <v>0.842680295992922</v>
      </c>
      <c r="AE59" s="0" t="n">
        <v>0.635199049413234</v>
      </c>
      <c r="AF59" s="0" t="n">
        <v>0.207481246579689</v>
      </c>
      <c r="AG59" s="0" t="n">
        <v>0.371523881837994</v>
      </c>
      <c r="AH59" s="0" t="n">
        <v>0.377472082884531</v>
      </c>
      <c r="AI59" s="0" t="n">
        <v>0.311338209688351</v>
      </c>
      <c r="AJ59" s="0" t="n">
        <v>0.303572177830282</v>
      </c>
      <c r="AK59" s="0" t="n">
        <v>0.335527055504033</v>
      </c>
      <c r="AL59" s="0" t="n">
        <v>0.32020773510045</v>
      </c>
      <c r="AM59" s="0" t="n">
        <v>0.306438730704886</v>
      </c>
      <c r="AN59" s="0" t="n">
        <v>0.292613969892448</v>
      </c>
      <c r="AO59" s="0" t="n">
        <v>4593605</v>
      </c>
      <c r="AP59" s="0" t="n">
        <v>6006833</v>
      </c>
      <c r="AQ59" s="0" t="n">
        <v>2949940</v>
      </c>
      <c r="AR59" s="0" t="n">
        <v>3236917</v>
      </c>
      <c r="AS59" s="0" t="n">
        <v>742070</v>
      </c>
    </row>
    <row r="60" customFormat="false" ht="15" hidden="false" customHeight="false" outlineLevel="0" collapsed="false">
      <c r="A60" s="0" t="n">
        <v>107</v>
      </c>
      <c r="B60" s="0" t="n">
        <v>0.406971209166129</v>
      </c>
      <c r="C60" s="0" t="n">
        <v>0.43285496310968</v>
      </c>
      <c r="D60" s="0" t="n">
        <v>0.180424893931662</v>
      </c>
      <c r="E60" s="0" t="n">
        <v>0.857931979738095</v>
      </c>
      <c r="F60" s="0" t="n">
        <v>0.973654075139927</v>
      </c>
      <c r="G60" s="0" t="n">
        <v>0.869682246696557</v>
      </c>
      <c r="H60" s="0" t="n">
        <v>0.975899034806624</v>
      </c>
      <c r="I60" s="0" t="n">
        <v>0.373105025930799</v>
      </c>
      <c r="J60" s="0" t="n">
        <v>0.418971264009789</v>
      </c>
      <c r="K60" s="0" t="n">
        <v>0.257478985439315</v>
      </c>
      <c r="L60" s="0" t="n">
        <v>0.274153765429191</v>
      </c>
      <c r="M60" s="0" t="n">
        <v>0.337982020307161</v>
      </c>
      <c r="N60" s="0" t="n">
        <v>0.382127335429136</v>
      </c>
      <c r="O60" s="0" t="n">
        <v>0.165410803547665</v>
      </c>
      <c r="P60" s="0" t="n">
        <v>0.194371976015271</v>
      </c>
      <c r="Q60" s="0" t="n">
        <v>6394.9096414802</v>
      </c>
      <c r="R60" s="0" t="n">
        <v>3713.15865421153</v>
      </c>
      <c r="S60" s="0" t="n">
        <v>3524.17435604704</v>
      </c>
      <c r="T60" s="0" t="n">
        <v>3041.59508271704</v>
      </c>
      <c r="U60" s="0" t="n">
        <v>4614.98998132776</v>
      </c>
      <c r="V60" s="0" t="n">
        <v>5690.72816330097</v>
      </c>
      <c r="W60" s="0" t="n">
        <v>3815.09555754376</v>
      </c>
      <c r="X60" s="0" t="n">
        <v>0.741737749685065</v>
      </c>
      <c r="Y60" s="0" t="n">
        <v>0.89934092279926</v>
      </c>
      <c r="Z60" s="0" t="n">
        <v>673.357583259386</v>
      </c>
      <c r="AA60" s="0" t="n">
        <v>667.992574274942</v>
      </c>
      <c r="AB60" s="0" t="n">
        <v>623.844715016916</v>
      </c>
      <c r="AC60" s="0" t="n">
        <v>841.642517828605</v>
      </c>
      <c r="AD60" s="0" t="n">
        <v>0.846620058561587</v>
      </c>
      <c r="AE60" s="0" t="n">
        <v>0.626220995584702</v>
      </c>
      <c r="AF60" s="0" t="n">
        <v>0.220399062976885</v>
      </c>
      <c r="AG60" s="0" t="n">
        <v>0.372277387620214</v>
      </c>
      <c r="AH60" s="0" t="n">
        <v>0.378741249082125</v>
      </c>
      <c r="AI60" s="0" t="n">
        <v>0.312241016131876</v>
      </c>
      <c r="AJ60" s="0" t="n">
        <v>0.3048819438501</v>
      </c>
      <c r="AK60" s="0" t="n">
        <v>0.335849882948424</v>
      </c>
      <c r="AL60" s="0" t="n">
        <v>0.320343554853282</v>
      </c>
      <c r="AM60" s="0" t="n">
        <v>0.307789944163561</v>
      </c>
      <c r="AN60" s="0" t="n">
        <v>0.293377269165185</v>
      </c>
      <c r="AO60" s="0" t="n">
        <v>4604322</v>
      </c>
      <c r="AP60" s="0" t="n">
        <v>6017652</v>
      </c>
      <c r="AQ60" s="0" t="n">
        <v>2953018</v>
      </c>
      <c r="AR60" s="0" t="n">
        <v>3242478</v>
      </c>
      <c r="AS60" s="0" t="n">
        <v>767545</v>
      </c>
    </row>
    <row r="61" customFormat="false" ht="15" hidden="false" customHeight="false" outlineLevel="0" collapsed="false">
      <c r="A61" s="0" t="n">
        <v>108</v>
      </c>
      <c r="B61" s="0" t="n">
        <v>0.407462751441719</v>
      </c>
      <c r="C61" s="0" t="n">
        <v>0.428253573312376</v>
      </c>
      <c r="D61" s="0" t="n">
        <v>0.184633963824581</v>
      </c>
      <c r="E61" s="0" t="n">
        <v>0.855400354797045</v>
      </c>
      <c r="F61" s="0" t="n">
        <v>0.971967312475392</v>
      </c>
      <c r="G61" s="0" t="n">
        <v>0.868270384789777</v>
      </c>
      <c r="H61" s="0" t="n">
        <v>0.974531697662341</v>
      </c>
      <c r="I61" s="0" t="n">
        <v>0.372145277523433</v>
      </c>
      <c r="J61" s="0" t="n">
        <v>0.418326463108241</v>
      </c>
      <c r="K61" s="0" t="n">
        <v>0.259611912030761</v>
      </c>
      <c r="L61" s="0" t="n">
        <v>0.276377767458918</v>
      </c>
      <c r="M61" s="0" t="n">
        <v>0.33321094759394</v>
      </c>
      <c r="N61" s="0" t="n">
        <v>0.377277887594323</v>
      </c>
      <c r="O61" s="0" t="n">
        <v>0.168630525034822</v>
      </c>
      <c r="P61" s="0" t="n">
        <v>0.198209546111137</v>
      </c>
      <c r="Q61" s="0" t="n">
        <v>6384.74300463421</v>
      </c>
      <c r="R61" s="0" t="n">
        <v>3753.89252774749</v>
      </c>
      <c r="S61" s="0" t="n">
        <v>3523.95167317315</v>
      </c>
      <c r="T61" s="0" t="n">
        <v>3043.90460409275</v>
      </c>
      <c r="U61" s="0" t="n">
        <v>4610.56273286333</v>
      </c>
      <c r="V61" s="0" t="n">
        <v>5706.90932263418</v>
      </c>
      <c r="W61" s="0" t="n">
        <v>3817.71187495248</v>
      </c>
      <c r="X61" s="0" t="n">
        <v>0.749475722643398</v>
      </c>
      <c r="Y61" s="0" t="n">
        <v>0.900916590726256</v>
      </c>
      <c r="Z61" s="0" t="n">
        <v>680.523017189855</v>
      </c>
      <c r="AA61" s="0" t="n">
        <v>671.627491162481</v>
      </c>
      <c r="AB61" s="0" t="n">
        <v>631.50457597569</v>
      </c>
      <c r="AC61" s="0" t="n">
        <v>839.735615923456</v>
      </c>
      <c r="AD61" s="0" t="n">
        <v>0.846091547766198</v>
      </c>
      <c r="AE61" s="0" t="n">
        <v>0.636073500432425</v>
      </c>
      <c r="AF61" s="0" t="n">
        <v>0.210018047333773</v>
      </c>
      <c r="AG61" s="0" t="n">
        <v>0.371816924246197</v>
      </c>
      <c r="AH61" s="0" t="n">
        <v>0.379631036190896</v>
      </c>
      <c r="AI61" s="0" t="n">
        <v>0.31092283555427</v>
      </c>
      <c r="AJ61" s="0" t="n">
        <v>0.306559707596348</v>
      </c>
      <c r="AK61" s="0" t="n">
        <v>0.335174497424993</v>
      </c>
      <c r="AL61" s="0" t="n">
        <v>0.32140051157944</v>
      </c>
      <c r="AM61" s="0" t="n">
        <v>0.306251525753368</v>
      </c>
      <c r="AN61" s="0" t="n">
        <v>0.294419762357</v>
      </c>
      <c r="AO61" s="0" t="n">
        <v>4606957</v>
      </c>
      <c r="AP61" s="0" t="n">
        <v>6026735</v>
      </c>
      <c r="AQ61" s="0" t="n">
        <v>2956111</v>
      </c>
      <c r="AR61" s="0" t="n">
        <v>3249337</v>
      </c>
      <c r="AS61" s="0" t="n">
        <v>785840</v>
      </c>
    </row>
    <row r="62" customFormat="false" ht="15" hidden="false" customHeight="false" outlineLevel="0" collapsed="false">
      <c r="A62" s="0" t="n">
        <v>109</v>
      </c>
      <c r="B62" s="0" t="n">
        <v>0.408591607545163</v>
      </c>
      <c r="C62" s="0" t="n">
        <v>0.424850030730108</v>
      </c>
      <c r="D62" s="0" t="n">
        <v>0.18761923035463</v>
      </c>
      <c r="E62" s="0" t="n">
        <v>0.852655003397276</v>
      </c>
      <c r="F62" s="0" t="n">
        <v>0.97113815408623</v>
      </c>
      <c r="G62" s="0" t="n">
        <v>0.865151851836025</v>
      </c>
      <c r="H62" s="0" t="n">
        <v>0.973103621856988</v>
      </c>
      <c r="I62" s="0" t="n">
        <v>0.371734448380632</v>
      </c>
      <c r="J62" s="0" t="n">
        <v>0.418461654627369</v>
      </c>
      <c r="K62" s="0" t="n">
        <v>0.25678750144224</v>
      </c>
      <c r="L62" s="0" t="n">
        <v>0.274348745312225</v>
      </c>
      <c r="M62" s="0" t="n">
        <v>0.329386652764186</v>
      </c>
      <c r="N62" s="0" t="n">
        <v>0.374173063854421</v>
      </c>
      <c r="O62" s="0" t="n">
        <v>0.170694967330596</v>
      </c>
      <c r="P62" s="0" t="n">
        <v>0.201074727542725</v>
      </c>
      <c r="Q62" s="0" t="n">
        <v>6382.09098412692</v>
      </c>
      <c r="R62" s="0" t="n">
        <v>3760.88050611622</v>
      </c>
      <c r="S62" s="0" t="n">
        <v>3518.28174888344</v>
      </c>
      <c r="T62" s="0" t="n">
        <v>3042.62997741892</v>
      </c>
      <c r="U62" s="0" t="n">
        <v>4608.99208927921</v>
      </c>
      <c r="V62" s="0" t="n">
        <v>5697.40744776554</v>
      </c>
      <c r="W62" s="0" t="n">
        <v>3815.92106762767</v>
      </c>
      <c r="X62" s="0" t="n">
        <v>0.739528018416049</v>
      </c>
      <c r="Y62" s="0" t="n">
        <v>0.896741999228514</v>
      </c>
      <c r="Z62" s="0" t="n">
        <v>836.002821749985</v>
      </c>
      <c r="AA62" s="0" t="n">
        <v>816.362470393511</v>
      </c>
      <c r="AB62" s="0" t="n">
        <v>772.496629048696</v>
      </c>
      <c r="AC62" s="0" t="n">
        <v>973.045295506029</v>
      </c>
      <c r="AD62" s="0" t="n">
        <v>0.856968411678239</v>
      </c>
      <c r="AE62" s="0" t="n">
        <v>0.633115774864197</v>
      </c>
      <c r="AF62" s="0" t="n">
        <v>0.223852636814041</v>
      </c>
      <c r="AG62" s="0" t="n">
        <v>0.372497521403124</v>
      </c>
      <c r="AH62" s="0" t="n">
        <v>0.380312903985587</v>
      </c>
      <c r="AI62" s="0" t="n">
        <v>0.312100889060352</v>
      </c>
      <c r="AJ62" s="0" t="n">
        <v>0.307349597031202</v>
      </c>
      <c r="AK62" s="0" t="n">
        <v>0.334533292853724</v>
      </c>
      <c r="AL62" s="0" t="n">
        <v>0.320773837605563</v>
      </c>
      <c r="AM62" s="0" t="n">
        <v>0.306746939522789</v>
      </c>
      <c r="AN62" s="0" t="n">
        <v>0.293931070782579</v>
      </c>
      <c r="AO62" s="0" t="n">
        <v>4616008</v>
      </c>
      <c r="AP62" s="0" t="n">
        <v>6026768</v>
      </c>
      <c r="AQ62" s="0" t="n">
        <v>2965257</v>
      </c>
      <c r="AR62" s="0" t="n">
        <v>3257108</v>
      </c>
      <c r="AS62" s="0" t="n">
        <v>798890</v>
      </c>
    </row>
    <row r="63" customFormat="false" ht="15" hidden="false" customHeight="false" outlineLevel="0" collapsed="false">
      <c r="A63" s="0" t="n">
        <v>110</v>
      </c>
      <c r="B63" s="0" t="n">
        <v>0.408913879517925</v>
      </c>
      <c r="C63" s="0" t="n">
        <v>0.419137895347447</v>
      </c>
      <c r="D63" s="0" t="n">
        <v>0.193506597552692</v>
      </c>
      <c r="E63" s="0" t="n">
        <v>0.850500958081666</v>
      </c>
      <c r="F63" s="0" t="n">
        <v>0.969873955005248</v>
      </c>
      <c r="G63" s="0" t="n">
        <v>0.86456672472255</v>
      </c>
      <c r="H63" s="0" t="n">
        <v>0.971983162514991</v>
      </c>
      <c r="I63" s="0" t="n">
        <v>0.370354899834982</v>
      </c>
      <c r="J63" s="0" t="n">
        <v>0.417457033312717</v>
      </c>
      <c r="K63" s="0" t="n">
        <v>0.256623105248543</v>
      </c>
      <c r="L63" s="0" t="n">
        <v>0.272576383407501</v>
      </c>
      <c r="M63" s="0" t="n">
        <v>0.324411878297562</v>
      </c>
      <c r="N63" s="0" t="n">
        <v>0.368559141967552</v>
      </c>
      <c r="O63" s="0" t="n">
        <v>0.175259682157338</v>
      </c>
      <c r="P63" s="0" t="n">
        <v>0.206909337739993</v>
      </c>
      <c r="Q63" s="0" t="n">
        <v>6380.31735103178</v>
      </c>
      <c r="R63" s="0" t="n">
        <v>3790.84493390852</v>
      </c>
      <c r="S63" s="0" t="n">
        <v>3505.9917698953</v>
      </c>
      <c r="T63" s="0" t="n">
        <v>3042.9322662696</v>
      </c>
      <c r="U63" s="0" t="n">
        <v>4601.52821884581</v>
      </c>
      <c r="V63" s="0" t="n">
        <v>5690.86482847056</v>
      </c>
      <c r="W63" s="0" t="n">
        <v>3815.95260803851</v>
      </c>
      <c r="X63" s="0" t="n">
        <v>0.738469601837077</v>
      </c>
      <c r="Y63" s="0" t="n">
        <v>0.893936582170534</v>
      </c>
      <c r="Z63" s="0" t="n">
        <v>684.82843497458</v>
      </c>
      <c r="AA63" s="0" t="n">
        <v>665.741891929552</v>
      </c>
      <c r="AB63" s="0" t="n">
        <v>622.482864129504</v>
      </c>
      <c r="AC63" s="0" t="n">
        <v>829.878145752575</v>
      </c>
      <c r="AD63" s="0" t="n">
        <v>0.843339082292402</v>
      </c>
      <c r="AE63" s="0" t="n">
        <v>0.625068122849629</v>
      </c>
      <c r="AF63" s="0" t="n">
        <v>0.218270959442773</v>
      </c>
      <c r="AG63" s="0" t="n">
        <v>0.373926918641513</v>
      </c>
      <c r="AH63" s="0" t="n">
        <v>0.382307475982275</v>
      </c>
      <c r="AI63" s="0" t="n">
        <v>0.313411241490451</v>
      </c>
      <c r="AJ63" s="0" t="n">
        <v>0.308874576905892</v>
      </c>
      <c r="AK63" s="0" t="n">
        <v>0.335852328743772</v>
      </c>
      <c r="AL63" s="0" t="n">
        <v>0.322232665353085</v>
      </c>
      <c r="AM63" s="0" t="n">
        <v>0.307722262337231</v>
      </c>
      <c r="AN63" s="0" t="n">
        <v>0.294865567438393</v>
      </c>
      <c r="AO63" s="0" t="n">
        <v>4621240</v>
      </c>
      <c r="AP63" s="0" t="n">
        <v>6020563</v>
      </c>
      <c r="AQ63" s="0" t="n">
        <v>2959773</v>
      </c>
      <c r="AR63" s="0" t="n">
        <v>3250593</v>
      </c>
      <c r="AS63" s="0" t="n">
        <v>823632</v>
      </c>
    </row>
    <row r="64" customFormat="false" ht="15" hidden="false" customHeight="false" outlineLevel="0" collapsed="false">
      <c r="A64" s="0" t="n">
        <v>111</v>
      </c>
      <c r="B64" s="0" t="n">
        <v>0.409516718515355</v>
      </c>
      <c r="C64" s="0" t="n">
        <v>0.413334348813804</v>
      </c>
      <c r="D64" s="0" t="n">
        <v>0.199010420511709</v>
      </c>
      <c r="E64" s="0" t="n">
        <v>0.850785949919765</v>
      </c>
      <c r="F64" s="0" t="n">
        <v>0.969446390470659</v>
      </c>
      <c r="G64" s="0" t="n">
        <v>0.864582348503259</v>
      </c>
      <c r="H64" s="0" t="n">
        <v>0.971541113047158</v>
      </c>
      <c r="I64" s="0" t="n">
        <v>0.370750213675078</v>
      </c>
      <c r="J64" s="0" t="n">
        <v>0.417235006117508</v>
      </c>
      <c r="K64" s="0" t="n">
        <v>0.254925736674046</v>
      </c>
      <c r="L64" s="0" t="n">
        <v>0.271097918051339</v>
      </c>
      <c r="M64" s="0" t="n">
        <v>0.319656436278295</v>
      </c>
      <c r="N64" s="0" t="n">
        <v>0.363030441837767</v>
      </c>
      <c r="O64" s="0" t="n">
        <v>0.180171291164311</v>
      </c>
      <c r="P64" s="0" t="n">
        <v>0.212527269316057</v>
      </c>
      <c r="Q64" s="0" t="n">
        <v>6416.90738767511</v>
      </c>
      <c r="R64" s="0" t="n">
        <v>3821.50640482678</v>
      </c>
      <c r="S64" s="0" t="n">
        <v>3507.9785668798</v>
      </c>
      <c r="T64" s="0" t="n">
        <v>3047.6758410684</v>
      </c>
      <c r="U64" s="0" t="n">
        <v>4617.5019900644</v>
      </c>
      <c r="V64" s="0" t="n">
        <v>5711.13530281184</v>
      </c>
      <c r="W64" s="0" t="n">
        <v>3821.52902351345</v>
      </c>
      <c r="X64" s="0" t="n">
        <v>0.734246479885653</v>
      </c>
      <c r="Y64" s="0" t="n">
        <v>0.895453542433818</v>
      </c>
      <c r="Z64" s="0" t="n">
        <v>688.169631922629</v>
      </c>
      <c r="AA64" s="0" t="n">
        <v>672.331732433766</v>
      </c>
      <c r="AB64" s="0" t="n">
        <v>635.621456065413</v>
      </c>
      <c r="AC64" s="0" t="n">
        <v>820.454082026296</v>
      </c>
      <c r="AD64" s="0" t="n">
        <v>0.847530541990233</v>
      </c>
      <c r="AE64" s="0" t="n">
        <v>0.642313665839404</v>
      </c>
      <c r="AF64" s="0" t="n">
        <v>0.205216876150829</v>
      </c>
      <c r="AG64" s="0" t="n">
        <v>0.372116007242816</v>
      </c>
      <c r="AH64" s="0" t="n">
        <v>0.382642211311663</v>
      </c>
      <c r="AI64" s="0" t="n">
        <v>0.314146877562477</v>
      </c>
      <c r="AJ64" s="0" t="n">
        <v>0.310474294151921</v>
      </c>
      <c r="AK64" s="0" t="n">
        <v>0.33515621919592</v>
      </c>
      <c r="AL64" s="0" t="n">
        <v>0.322662391511805</v>
      </c>
      <c r="AM64" s="0" t="n">
        <v>0.307869789052679</v>
      </c>
      <c r="AN64" s="0" t="n">
        <v>0.296234168369543</v>
      </c>
      <c r="AO64" s="0" t="n">
        <v>4644056</v>
      </c>
      <c r="AP64" s="0" t="n">
        <v>6042020</v>
      </c>
      <c r="AQ64" s="0" t="n">
        <v>2969115</v>
      </c>
      <c r="AR64" s="0" t="n">
        <v>3259847</v>
      </c>
      <c r="AS64" s="0" t="n">
        <v>851845</v>
      </c>
    </row>
    <row r="65" customFormat="false" ht="15" hidden="false" customHeight="false" outlineLevel="0" collapsed="false">
      <c r="A65" s="0" t="n">
        <v>112</v>
      </c>
      <c r="B65" s="0" t="n">
        <v>0.411910125688659</v>
      </c>
      <c r="C65" s="0" t="n">
        <v>0.407768343019435</v>
      </c>
      <c r="D65" s="0" t="n">
        <v>0.202683575573112</v>
      </c>
      <c r="E65" s="0" t="n">
        <v>0.849929620036447</v>
      </c>
      <c r="F65" s="0" t="n">
        <v>0.969005369402288</v>
      </c>
      <c r="G65" s="0" t="n">
        <v>0.864538479107793</v>
      </c>
      <c r="H65" s="0" t="n">
        <v>0.971126761610533</v>
      </c>
      <c r="I65" s="0" t="n">
        <v>0.372092216978307</v>
      </c>
      <c r="J65" s="0" t="n">
        <v>0.418925395889951</v>
      </c>
      <c r="K65" s="0" t="n">
        <v>0.254368674181847</v>
      </c>
      <c r="L65" s="0" t="n">
        <v>0.269919154139466</v>
      </c>
      <c r="M65" s="0" t="n">
        <v>0.314946922434115</v>
      </c>
      <c r="N65" s="0" t="n">
        <v>0.357959409043574</v>
      </c>
      <c r="O65" s="0" t="n">
        <v>0.183090864430687</v>
      </c>
      <c r="P65" s="0" t="n">
        <v>0.215945831142137</v>
      </c>
      <c r="Q65" s="0" t="n">
        <v>6423.37790140188</v>
      </c>
      <c r="R65" s="0" t="n">
        <v>3846.68105926684</v>
      </c>
      <c r="S65" s="0" t="n">
        <v>3517.71178018562</v>
      </c>
      <c r="T65" s="0" t="n">
        <v>3056.48838416523</v>
      </c>
      <c r="U65" s="0" t="n">
        <v>4631.22660968619</v>
      </c>
      <c r="V65" s="0" t="n">
        <v>5727.77229364601</v>
      </c>
      <c r="W65" s="0" t="n">
        <v>3832.33519174587</v>
      </c>
      <c r="X65" s="0" t="n">
        <v>0.738168778106804</v>
      </c>
      <c r="Y65" s="0" t="n">
        <v>0.89712866843443</v>
      </c>
      <c r="Z65" s="0" t="n">
        <v>692.8016613148</v>
      </c>
      <c r="AA65" s="0" t="n">
        <v>676.39776197701</v>
      </c>
      <c r="AB65" s="0" t="n">
        <v>639.962442977414</v>
      </c>
      <c r="AC65" s="0" t="n">
        <v>838.182887489332</v>
      </c>
      <c r="AD65" s="0" t="n">
        <v>0.849997336566147</v>
      </c>
      <c r="AE65" s="0" t="n">
        <v>0.649715962079783</v>
      </c>
      <c r="AF65" s="0" t="n">
        <v>0.200281374486364</v>
      </c>
      <c r="AG65" s="0" t="n">
        <v>0.375206726842057</v>
      </c>
      <c r="AH65" s="0" t="n">
        <v>0.382817236926919</v>
      </c>
      <c r="AI65" s="0" t="n">
        <v>0.314015131169505</v>
      </c>
      <c r="AJ65" s="0" t="n">
        <v>0.310549317877062</v>
      </c>
      <c r="AK65" s="0" t="n">
        <v>0.336030852464151</v>
      </c>
      <c r="AL65" s="0" t="n">
        <v>0.322219615991378</v>
      </c>
      <c r="AM65" s="0" t="n">
        <v>0.307862528982602</v>
      </c>
      <c r="AN65" s="0" t="n">
        <v>0.296327056718489</v>
      </c>
      <c r="AO65" s="0" t="n">
        <v>4660011</v>
      </c>
      <c r="AP65" s="0" t="n">
        <v>6055226</v>
      </c>
      <c r="AQ65" s="0" t="n">
        <v>2978969</v>
      </c>
      <c r="AR65" s="0" t="n">
        <v>3271019</v>
      </c>
      <c r="AS65" s="0" t="n">
        <v>871360</v>
      </c>
    </row>
    <row r="66" customFormat="false" ht="15" hidden="false" customHeight="false" outlineLevel="0" collapsed="false">
      <c r="A66" s="0" t="n">
        <v>113</v>
      </c>
      <c r="B66" s="0" t="n">
        <v>0.409832265409288</v>
      </c>
      <c r="C66" s="0" t="n">
        <v>0.402428470625778</v>
      </c>
      <c r="D66" s="0" t="n">
        <v>0.210794520205336</v>
      </c>
      <c r="E66" s="0" t="n">
        <v>0.850329577332351</v>
      </c>
      <c r="F66" s="0" t="n">
        <v>0.967588859366248</v>
      </c>
      <c r="G66" s="0" t="n">
        <v>0.864291244181855</v>
      </c>
      <c r="H66" s="0" t="n">
        <v>0.969749438227377</v>
      </c>
      <c r="I66" s="0" t="n">
        <v>0.369798199835969</v>
      </c>
      <c r="J66" s="0" t="n">
        <v>0.415658408820057</v>
      </c>
      <c r="K66" s="0" t="n">
        <v>0.25375396365194</v>
      </c>
      <c r="L66" s="0" t="n">
        <v>0.269386654646793</v>
      </c>
      <c r="M66" s="0" t="n">
        <v>0.311131240629587</v>
      </c>
      <c r="N66" s="0" t="n">
        <v>0.352684822148551</v>
      </c>
      <c r="O66" s="0" t="n">
        <v>0.190203262862606</v>
      </c>
      <c r="P66" s="0" t="n">
        <v>0.223713919795361</v>
      </c>
      <c r="Q66" s="0" t="n">
        <v>6390.638199859</v>
      </c>
      <c r="R66" s="0" t="n">
        <v>3880.25885071488</v>
      </c>
      <c r="S66" s="0" t="n">
        <v>3525.48536257806</v>
      </c>
      <c r="T66" s="0" t="n">
        <v>3057.04583885064</v>
      </c>
      <c r="U66" s="0" t="n">
        <v>4611.56723780041</v>
      </c>
      <c r="V66" s="0" t="n">
        <v>5721.61393641601</v>
      </c>
      <c r="W66" s="0" t="n">
        <v>3833.56717576249</v>
      </c>
      <c r="X66" s="0" t="n">
        <v>0.732907761162233</v>
      </c>
      <c r="Y66" s="0" t="n">
        <v>0.894376046350056</v>
      </c>
      <c r="Z66" s="0" t="n">
        <v>862.714320617414</v>
      </c>
      <c r="AA66" s="0" t="n">
        <v>838.63935336272</v>
      </c>
      <c r="AB66" s="0" t="n">
        <v>802.852884755221</v>
      </c>
      <c r="AC66" s="0" t="n">
        <v>1017.8549227506</v>
      </c>
      <c r="AD66" s="0" t="n">
        <v>0.853370620231647</v>
      </c>
      <c r="AE66" s="0" t="n">
        <v>0.66495328085348</v>
      </c>
      <c r="AF66" s="0" t="n">
        <v>0.188417339378167</v>
      </c>
      <c r="AG66" s="0" t="n">
        <v>0.372432669125433</v>
      </c>
      <c r="AH66" s="0" t="n">
        <v>0.382601759137521</v>
      </c>
      <c r="AI66" s="0" t="n">
        <v>0.314631880089951</v>
      </c>
      <c r="AJ66" s="0" t="n">
        <v>0.311487091512039</v>
      </c>
      <c r="AK66" s="0" t="n">
        <v>0.334098723779158</v>
      </c>
      <c r="AL66" s="0" t="n">
        <v>0.321843698853791</v>
      </c>
      <c r="AM66" s="0" t="n">
        <v>0.308424588380261</v>
      </c>
      <c r="AN66" s="0" t="n">
        <v>0.296064165410844</v>
      </c>
      <c r="AO66" s="0" t="n">
        <v>4676285</v>
      </c>
      <c r="AP66" s="0" t="n">
        <v>6072643</v>
      </c>
      <c r="AQ66" s="0" t="n">
        <v>2975474</v>
      </c>
      <c r="AR66" s="0" t="n">
        <v>3267801</v>
      </c>
      <c r="AS66" s="0" t="n">
        <v>910251</v>
      </c>
    </row>
    <row r="67" customFormat="false" ht="15" hidden="false" customHeight="false" outlineLevel="0" collapsed="false">
      <c r="A67" s="0" t="n">
        <v>114</v>
      </c>
      <c r="B67" s="0" t="n">
        <v>0.411652223142179</v>
      </c>
      <c r="C67" s="0" t="n">
        <v>0.397175143069163</v>
      </c>
      <c r="D67" s="0" t="n">
        <v>0.213064189833489</v>
      </c>
      <c r="E67" s="0" t="n">
        <v>0.850953916263647</v>
      </c>
      <c r="F67" s="0" t="n">
        <v>0.968796621462284</v>
      </c>
      <c r="G67" s="0" t="n">
        <v>0.865124363187996</v>
      </c>
      <c r="H67" s="0" t="n">
        <v>0.970951596289452</v>
      </c>
      <c r="I67" s="0" t="n">
        <v>0.371343355702461</v>
      </c>
      <c r="J67" s="0" t="n">
        <v>0.417397861155004</v>
      </c>
      <c r="K67" s="0" t="n">
        <v>0.253558232630601</v>
      </c>
      <c r="L67" s="0" t="n">
        <v>0.269235313641866</v>
      </c>
      <c r="M67" s="0" t="n">
        <v>0.307157496157259</v>
      </c>
      <c r="N67" s="0" t="n">
        <v>0.348429596719908</v>
      </c>
      <c r="O67" s="0" t="n">
        <v>0.192201005569371</v>
      </c>
      <c r="P67" s="0" t="n">
        <v>0.226211563568938</v>
      </c>
      <c r="Q67" s="0" t="n">
        <v>6390.59497657606</v>
      </c>
      <c r="R67" s="0" t="n">
        <v>3910.83014568685</v>
      </c>
      <c r="S67" s="0" t="n">
        <v>3535.23394494529</v>
      </c>
      <c r="T67" s="0" t="n">
        <v>3063.75024881679</v>
      </c>
      <c r="U67" s="0" t="n">
        <v>4620.32179606454</v>
      </c>
      <c r="V67" s="0" t="n">
        <v>5736.49304311915</v>
      </c>
      <c r="W67" s="0" t="n">
        <v>3841.82200711219</v>
      </c>
      <c r="X67" s="0" t="n">
        <v>0.738051100641358</v>
      </c>
      <c r="Y67" s="0" t="n">
        <v>0.896186583203193</v>
      </c>
      <c r="Z67" s="0" t="n">
        <v>701.388918163754</v>
      </c>
      <c r="AA67" s="0" t="n">
        <v>676.228866810519</v>
      </c>
      <c r="AB67" s="0" t="n">
        <v>641.924652522903</v>
      </c>
      <c r="AC67" s="0" t="n">
        <v>859.01526042111</v>
      </c>
      <c r="AD67" s="0" t="n">
        <v>0.858525606212635</v>
      </c>
      <c r="AE67" s="0" t="n">
        <v>0.675474045149568</v>
      </c>
      <c r="AF67" s="0" t="n">
        <v>0.183051561063066</v>
      </c>
      <c r="AG67" s="0" t="n">
        <v>0.373370543201531</v>
      </c>
      <c r="AH67" s="0" t="n">
        <v>0.382687913550507</v>
      </c>
      <c r="AI67" s="0" t="n">
        <v>0.313856432046306</v>
      </c>
      <c r="AJ67" s="0" t="n">
        <v>0.310614653313828</v>
      </c>
      <c r="AK67" s="0" t="n">
        <v>0.334365297352361</v>
      </c>
      <c r="AL67" s="0" t="n">
        <v>0.321281259367645</v>
      </c>
      <c r="AM67" s="0" t="n">
        <v>0.307044764010192</v>
      </c>
      <c r="AN67" s="0" t="n">
        <v>0.296105558615871</v>
      </c>
      <c r="AO67" s="0" t="n">
        <v>4690069</v>
      </c>
      <c r="AP67" s="0" t="n">
        <v>6084903</v>
      </c>
      <c r="AQ67" s="0" t="n">
        <v>2990931</v>
      </c>
      <c r="AR67" s="0" t="n">
        <v>3283454</v>
      </c>
      <c r="AS67" s="0" t="n">
        <v>922807</v>
      </c>
    </row>
    <row r="68" customFormat="false" ht="15" hidden="false" customHeight="false" outlineLevel="0" collapsed="false">
      <c r="A68" s="0" t="n">
        <v>115</v>
      </c>
      <c r="B68" s="0" t="n">
        <v>0.411727632575644</v>
      </c>
      <c r="C68" s="0" t="n">
        <v>0.392192067074367</v>
      </c>
      <c r="D68" s="0" t="n">
        <v>0.217927610801832</v>
      </c>
      <c r="E68" s="0" t="n">
        <v>0.851718336938236</v>
      </c>
      <c r="F68" s="0" t="n">
        <v>0.96853808553307</v>
      </c>
      <c r="G68" s="0" t="n">
        <v>0.866216053833213</v>
      </c>
      <c r="H68" s="0" t="n">
        <v>0.970782356591737</v>
      </c>
      <c r="I68" s="0" t="n">
        <v>0.371388260448002</v>
      </c>
      <c r="J68" s="0" t="n">
        <v>0.417150048437593</v>
      </c>
      <c r="K68" s="0" t="n">
        <v>0.253518923667222</v>
      </c>
      <c r="L68" s="0" t="n">
        <v>0.268317724312068</v>
      </c>
      <c r="M68" s="0" t="n">
        <v>0.303460913739237</v>
      </c>
      <c r="N68" s="0" t="n">
        <v>0.343539759362917</v>
      </c>
      <c r="O68" s="0" t="n">
        <v>0.196575964000696</v>
      </c>
      <c r="P68" s="0" t="n">
        <v>0.23100677882828</v>
      </c>
      <c r="Q68" s="0" t="n">
        <v>6428.06296320816</v>
      </c>
      <c r="R68" s="0" t="n">
        <v>3934.90899906829</v>
      </c>
      <c r="S68" s="0" t="n">
        <v>3538.65824810926</v>
      </c>
      <c r="T68" s="0" t="n">
        <v>3072.54819528387</v>
      </c>
      <c r="U68" s="0" t="n">
        <v>4636.73054657108</v>
      </c>
      <c r="V68" s="0" t="n">
        <v>5758.1874118407</v>
      </c>
      <c r="W68" s="0" t="n">
        <v>3852.1226759555</v>
      </c>
      <c r="X68" s="0" t="n">
        <v>0.742524765419119</v>
      </c>
      <c r="Y68" s="0" t="n">
        <v>0.899182123874321</v>
      </c>
      <c r="Z68" s="0" t="n">
        <v>711.462448568037</v>
      </c>
      <c r="AA68" s="0" t="n">
        <v>689.448995713345</v>
      </c>
      <c r="AB68" s="0" t="n">
        <v>655.470056840753</v>
      </c>
      <c r="AC68" s="0" t="n">
        <v>875.704871807371</v>
      </c>
      <c r="AD68" s="0" t="n">
        <v>0.848779989567854</v>
      </c>
      <c r="AE68" s="0" t="n">
        <v>0.66185741061896</v>
      </c>
      <c r="AF68" s="0" t="n">
        <v>0.186922578948895</v>
      </c>
      <c r="AG68" s="0" t="n">
        <v>0.373902502573759</v>
      </c>
      <c r="AH68" s="0" t="n">
        <v>0.382667280324407</v>
      </c>
      <c r="AI68" s="0" t="n">
        <v>0.31469972845238</v>
      </c>
      <c r="AJ68" s="0" t="n">
        <v>0.311215332973097</v>
      </c>
      <c r="AK68" s="0" t="n">
        <v>0.334830571973886</v>
      </c>
      <c r="AL68" s="0" t="n">
        <v>0.321903620600127</v>
      </c>
      <c r="AM68" s="0" t="n">
        <v>0.307490107371259</v>
      </c>
      <c r="AN68" s="0" t="n">
        <v>0.297415076040755</v>
      </c>
      <c r="AO68" s="0" t="n">
        <v>4708515</v>
      </c>
      <c r="AP68" s="0" t="n">
        <v>6105027</v>
      </c>
      <c r="AQ68" s="0" t="n">
        <v>2992375</v>
      </c>
      <c r="AR68" s="0" t="n">
        <v>3290745</v>
      </c>
      <c r="AS68" s="0" t="n">
        <v>948825</v>
      </c>
    </row>
    <row r="69" customFormat="false" ht="15" hidden="false" customHeight="false" outlineLevel="0" collapsed="false">
      <c r="A69" s="0" t="n">
        <v>116</v>
      </c>
      <c r="B69" s="0" t="n">
        <v>0.414984811495752</v>
      </c>
      <c r="C69" s="0" t="n">
        <v>0.388509578338082</v>
      </c>
      <c r="D69" s="0" t="n">
        <v>0.218729624406739</v>
      </c>
      <c r="E69" s="0" t="n">
        <v>0.848812300995759</v>
      </c>
      <c r="F69" s="0" t="n">
        <v>0.967931480928194</v>
      </c>
      <c r="G69" s="0" t="n">
        <v>0.863316260542864</v>
      </c>
      <c r="H69" s="0" t="n">
        <v>0.970630196146898</v>
      </c>
      <c r="I69" s="0" t="n">
        <v>0.372832136091345</v>
      </c>
      <c r="J69" s="0" t="n">
        <v>0.419260981077825</v>
      </c>
      <c r="K69" s="0" t="n">
        <v>0.252055525717963</v>
      </c>
      <c r="L69" s="0" t="n">
        <v>0.268450696886043</v>
      </c>
      <c r="M69" s="0" t="n">
        <v>0.299434892974781</v>
      </c>
      <c r="N69" s="0" t="n">
        <v>0.34040044619018</v>
      </c>
      <c r="O69" s="0" t="n">
        <v>0.19651185015685</v>
      </c>
      <c r="P69" s="0" t="n">
        <v>0.231824580345279</v>
      </c>
      <c r="Q69" s="0" t="n">
        <v>6451.44604221604</v>
      </c>
      <c r="R69" s="0" t="n">
        <v>3973.31089343358</v>
      </c>
      <c r="S69" s="0" t="n">
        <v>3534.8969705498</v>
      </c>
      <c r="T69" s="0" t="n">
        <v>3082.82579086259</v>
      </c>
      <c r="U69" s="0" t="n">
        <v>4656.20244884546</v>
      </c>
      <c r="V69" s="0" t="n">
        <v>5787.96271373396</v>
      </c>
      <c r="W69" s="0" t="n">
        <v>3864.97273072076</v>
      </c>
      <c r="X69" s="0" t="n">
        <v>0.745300831605408</v>
      </c>
      <c r="Y69" s="0" t="n">
        <v>0.90304519262397</v>
      </c>
      <c r="Z69" s="0" t="n">
        <v>708.323957421449</v>
      </c>
      <c r="AA69" s="0" t="n">
        <v>682.426401067133</v>
      </c>
      <c r="AB69" s="0" t="n">
        <v>644.391012734135</v>
      </c>
      <c r="AC69" s="0" t="n">
        <v>853.131725324695</v>
      </c>
      <c r="AD69" s="0" t="n">
        <v>0.847138065908228</v>
      </c>
      <c r="AE69" s="0" t="n">
        <v>0.645217894599631</v>
      </c>
      <c r="AF69" s="0" t="n">
        <v>0.201920171308597</v>
      </c>
      <c r="AG69" s="0" t="n">
        <v>0.378122211883795</v>
      </c>
      <c r="AH69" s="0" t="n">
        <v>0.384141023192668</v>
      </c>
      <c r="AI69" s="0" t="n">
        <v>0.317022997763911</v>
      </c>
      <c r="AJ69" s="0" t="n">
        <v>0.310899411537025</v>
      </c>
      <c r="AK69" s="0" t="n">
        <v>0.337877251685319</v>
      </c>
      <c r="AL69" s="0" t="n">
        <v>0.32229053218581</v>
      </c>
      <c r="AM69" s="0" t="n">
        <v>0.308813284287028</v>
      </c>
      <c r="AN69" s="0" t="n">
        <v>0.297214604202806</v>
      </c>
      <c r="AO69" s="0" t="n">
        <v>4706212</v>
      </c>
      <c r="AP69" s="0" t="n">
        <v>6097443</v>
      </c>
      <c r="AQ69" s="0" t="n">
        <v>2996553</v>
      </c>
      <c r="AR69" s="0" t="n">
        <v>3294356</v>
      </c>
      <c r="AS69" s="0" t="n">
        <v>952050</v>
      </c>
    </row>
    <row r="70" customFormat="false" ht="15" hidden="false" customHeight="false" outlineLevel="0" collapsed="false">
      <c r="A70" s="0" t="n">
        <v>117</v>
      </c>
      <c r="B70" s="0" t="n">
        <v>0.417706985404304</v>
      </c>
      <c r="C70" s="0" t="n">
        <v>0.38205420788966</v>
      </c>
      <c r="D70" s="0" t="n">
        <v>0.223513672494247</v>
      </c>
      <c r="E70" s="0" t="n">
        <v>0.849295964408364</v>
      </c>
      <c r="F70" s="0" t="n">
        <v>0.968136882147664</v>
      </c>
      <c r="G70" s="0" t="n">
        <v>0.86357037612176</v>
      </c>
      <c r="H70" s="0" t="n">
        <v>0.970929275252008</v>
      </c>
      <c r="I70" s="0" t="n">
        <v>0.374695219585228</v>
      </c>
      <c r="J70" s="0" t="n">
        <v>0.420936395866513</v>
      </c>
      <c r="K70" s="0" t="n">
        <v>0.252418586670663</v>
      </c>
      <c r="L70" s="0" t="n">
        <v>0.26846264119429</v>
      </c>
      <c r="M70" s="0" t="n">
        <v>0.294980756961115</v>
      </c>
      <c r="N70" s="0" t="n">
        <v>0.335096602197501</v>
      </c>
      <c r="O70" s="0" t="n">
        <v>0.200498214111671</v>
      </c>
      <c r="P70" s="0" t="n">
        <v>0.236757893545725</v>
      </c>
      <c r="Q70" s="0" t="n">
        <v>6454.39577102859</v>
      </c>
      <c r="R70" s="0" t="n">
        <v>4007.56811921483</v>
      </c>
      <c r="S70" s="0" t="n">
        <v>3549.07354770248</v>
      </c>
      <c r="T70" s="0" t="n">
        <v>3089.6996276758</v>
      </c>
      <c r="U70" s="0" t="n">
        <v>4670.47513229266</v>
      </c>
      <c r="V70" s="0" t="n">
        <v>5810.38576248776</v>
      </c>
      <c r="W70" s="0" t="n">
        <v>3873.30277585963</v>
      </c>
      <c r="X70" s="0" t="n">
        <v>0.744542326474717</v>
      </c>
      <c r="Y70" s="0" t="n">
        <v>0.907274938920914</v>
      </c>
      <c r="Z70" s="0" t="n">
        <v>857.269039042366</v>
      </c>
      <c r="AA70" s="0" t="n">
        <v>836.327151590435</v>
      </c>
      <c r="AB70" s="0" t="n">
        <v>791.482289371925</v>
      </c>
      <c r="AC70" s="0" t="n">
        <v>1036.62194297897</v>
      </c>
      <c r="AD70" s="0" t="n">
        <v>0.850523241440465</v>
      </c>
      <c r="AE70" s="0" t="n">
        <v>0.640905915561903</v>
      </c>
      <c r="AF70" s="0" t="n">
        <v>0.209617325878562</v>
      </c>
      <c r="AG70" s="0" t="n">
        <v>0.374440911336461</v>
      </c>
      <c r="AH70" s="0" t="n">
        <v>0.38327336081023</v>
      </c>
      <c r="AI70" s="0" t="n">
        <v>0.314963533581136</v>
      </c>
      <c r="AJ70" s="0" t="n">
        <v>0.310790084559725</v>
      </c>
      <c r="AK70" s="0" t="n">
        <v>0.334621272938254</v>
      </c>
      <c r="AL70" s="0" t="n">
        <v>0.322147701196638</v>
      </c>
      <c r="AM70" s="0" t="n">
        <v>0.306668627065698</v>
      </c>
      <c r="AN70" s="0" t="n">
        <v>0.297466701106776</v>
      </c>
      <c r="AO70" s="0" t="n">
        <v>4736788</v>
      </c>
      <c r="AP70" s="0" t="n">
        <v>6132967</v>
      </c>
      <c r="AQ70" s="0" t="n">
        <v>3020612</v>
      </c>
      <c r="AR70" s="0" t="n">
        <v>3323186</v>
      </c>
      <c r="AS70" s="0" t="n">
        <v>979202</v>
      </c>
    </row>
    <row r="71" customFormat="false" ht="15" hidden="false" customHeight="false" outlineLevel="0" collapsed="false">
      <c r="A71" s="0" t="n">
        <v>118</v>
      </c>
      <c r="B71" s="0" t="n">
        <v>0.419358694908617</v>
      </c>
      <c r="C71" s="0" t="n">
        <v>0.376111929649207</v>
      </c>
      <c r="D71" s="0" t="n">
        <v>0.228060546516789</v>
      </c>
      <c r="E71" s="0" t="n">
        <v>0.847398167800483</v>
      </c>
      <c r="F71" s="0" t="n">
        <v>0.967448050446547</v>
      </c>
      <c r="G71" s="0" t="n">
        <v>0.861760473310083</v>
      </c>
      <c r="H71" s="0" t="n">
        <v>0.970728125075944</v>
      </c>
      <c r="I71" s="0" t="n">
        <v>0.374847844882225</v>
      </c>
      <c r="J71" s="0" t="n">
        <v>0.420957588336678</v>
      </c>
      <c r="K71" s="0" t="n">
        <v>0.251711084855833</v>
      </c>
      <c r="L71" s="0" t="n">
        <v>0.268944464188308</v>
      </c>
      <c r="M71" s="0" t="n">
        <v>0.289729753008974</v>
      </c>
      <c r="N71" s="0" t="n">
        <v>0.329947307545254</v>
      </c>
      <c r="O71" s="0" t="n">
        <v>0.20385413585644</v>
      </c>
      <c r="P71" s="0" t="n">
        <v>0.241456514829272</v>
      </c>
      <c r="Q71" s="0" t="n">
        <v>6456.11653130686</v>
      </c>
      <c r="R71" s="0" t="n">
        <v>4044.01412276359</v>
      </c>
      <c r="S71" s="0" t="n">
        <v>3553.62562136869</v>
      </c>
      <c r="T71" s="0" t="n">
        <v>3095.40161216141</v>
      </c>
      <c r="U71" s="0" t="n">
        <v>4676.90502584465</v>
      </c>
      <c r="V71" s="0" t="n">
        <v>5826.46435792344</v>
      </c>
      <c r="W71" s="0" t="n">
        <v>3880.20621730049</v>
      </c>
      <c r="X71" s="0" t="n">
        <v>0.740445866198296</v>
      </c>
      <c r="Y71" s="0" t="n">
        <v>0.90373550877274</v>
      </c>
      <c r="Z71" s="0" t="n">
        <v>703.965505255083</v>
      </c>
      <c r="AA71" s="0" t="n">
        <v>681.130798067043</v>
      </c>
      <c r="AB71" s="0" t="n">
        <v>646.912544675516</v>
      </c>
      <c r="AC71" s="0" t="n">
        <v>865.336957140659</v>
      </c>
      <c r="AD71" s="0" t="n">
        <v>0.859928505597896</v>
      </c>
      <c r="AE71" s="0" t="n">
        <v>0.679592323046236</v>
      </c>
      <c r="AF71" s="0" t="n">
        <v>0.18033618255166</v>
      </c>
      <c r="AG71" s="0" t="n">
        <v>0.378256774660529</v>
      </c>
      <c r="AH71" s="0" t="n">
        <v>0.385134887065533</v>
      </c>
      <c r="AI71" s="0" t="n">
        <v>0.316138616751092</v>
      </c>
      <c r="AJ71" s="0" t="n">
        <v>0.311306111632779</v>
      </c>
      <c r="AK71" s="0" t="n">
        <v>0.337264899530404</v>
      </c>
      <c r="AL71" s="0" t="n">
        <v>0.322775618128953</v>
      </c>
      <c r="AM71" s="0" t="n">
        <v>0.308128495168771</v>
      </c>
      <c r="AN71" s="0" t="n">
        <v>0.297632431022245</v>
      </c>
      <c r="AO71" s="0" t="n">
        <v>4758085</v>
      </c>
      <c r="AP71" s="0" t="n">
        <v>6155172</v>
      </c>
      <c r="AQ71" s="0" t="n">
        <v>3033782</v>
      </c>
      <c r="AR71" s="0" t="n">
        <v>3337823</v>
      </c>
      <c r="AS71" s="0" t="n">
        <v>1003494</v>
      </c>
    </row>
    <row r="72" customFormat="false" ht="15" hidden="false" customHeight="false" outlineLevel="0" collapsed="false">
      <c r="A72" s="0" t="n">
        <v>119</v>
      </c>
      <c r="B72" s="0" t="n">
        <v>0.418043033107661</v>
      </c>
      <c r="C72" s="0" t="n">
        <v>0.373030961495618</v>
      </c>
      <c r="D72" s="0" t="n">
        <v>0.233386616913143</v>
      </c>
      <c r="E72" s="0" t="n">
        <v>0.845389228168599</v>
      </c>
      <c r="F72" s="0" t="n">
        <v>0.966182161159944</v>
      </c>
      <c r="G72" s="0" t="n">
        <v>0.860893521131546</v>
      </c>
      <c r="H72" s="0" t="n">
        <v>0.969977633609596</v>
      </c>
      <c r="I72" s="0" t="n">
        <v>0.372637717689127</v>
      </c>
      <c r="J72" s="0" t="n">
        <v>0.41861347506285</v>
      </c>
      <c r="K72" s="0" t="n">
        <v>0.252192487977135</v>
      </c>
      <c r="L72" s="0" t="n">
        <v>0.270305299435879</v>
      </c>
      <c r="M72" s="0" t="n">
        <v>0.286517788945618</v>
      </c>
      <c r="N72" s="0" t="n">
        <v>0.327391356842549</v>
      </c>
      <c r="O72" s="0" t="n">
        <v>0.208037568810057</v>
      </c>
      <c r="P72" s="0" t="n">
        <v>0.245955221793065</v>
      </c>
      <c r="Q72" s="0" t="n">
        <v>6462.22644408803</v>
      </c>
      <c r="R72" s="0" t="n">
        <v>4080.28092479559</v>
      </c>
      <c r="S72" s="0" t="n">
        <v>3567.73948675306</v>
      </c>
      <c r="T72" s="0" t="n">
        <v>3103.0441421946</v>
      </c>
      <c r="U72" s="0" t="n">
        <v>4680.46750071906</v>
      </c>
      <c r="V72" s="0" t="n">
        <v>5840.37084944862</v>
      </c>
      <c r="W72" s="0" t="n">
        <v>3890.41202882093</v>
      </c>
      <c r="X72" s="0" t="n">
        <v>0.741879208676456</v>
      </c>
      <c r="Y72" s="0" t="n">
        <v>0.903288285980891</v>
      </c>
      <c r="Z72" s="0" t="n">
        <v>701.67709542337</v>
      </c>
      <c r="AA72" s="0" t="n">
        <v>680.202367790745</v>
      </c>
      <c r="AB72" s="0" t="n">
        <v>646.59002988411</v>
      </c>
      <c r="AC72" s="0" t="n">
        <v>853.245133401983</v>
      </c>
      <c r="AD72" s="0" t="n">
        <v>0.847285392649716</v>
      </c>
      <c r="AE72" s="0" t="n">
        <v>0.670211790137786</v>
      </c>
      <c r="AF72" s="0" t="n">
        <v>0.17707360251193</v>
      </c>
      <c r="AG72" s="0" t="n">
        <v>0.375837491824332</v>
      </c>
      <c r="AH72" s="0" t="n">
        <v>0.384591199737968</v>
      </c>
      <c r="AI72" s="0" t="n">
        <v>0.316889134055514</v>
      </c>
      <c r="AJ72" s="0" t="n">
        <v>0.312162407920054</v>
      </c>
      <c r="AK72" s="0" t="n">
        <v>0.337950637329116</v>
      </c>
      <c r="AL72" s="0" t="n">
        <v>0.323949809962802</v>
      </c>
      <c r="AM72" s="0" t="n">
        <v>0.30835413630682</v>
      </c>
      <c r="AN72" s="0" t="n">
        <v>0.2980134674477</v>
      </c>
      <c r="AO72" s="0" t="n">
        <v>4770824</v>
      </c>
      <c r="AP72" s="0" t="n">
        <v>6168688</v>
      </c>
      <c r="AQ72" s="0" t="n">
        <v>3035730</v>
      </c>
      <c r="AR72" s="0" t="n">
        <v>3337955</v>
      </c>
      <c r="AS72" s="0" t="n">
        <v>1028736</v>
      </c>
    </row>
    <row r="73" customFormat="false" ht="15" hidden="false" customHeight="false" outlineLevel="0" collapsed="false">
      <c r="A73" s="0" t="n">
        <v>120</v>
      </c>
      <c r="B73" s="0" t="n">
        <v>0.4164546145146</v>
      </c>
      <c r="C73" s="0" t="n">
        <v>0.368178782044723</v>
      </c>
      <c r="D73" s="0" t="n">
        <v>0.239697653726233</v>
      </c>
      <c r="E73" s="0" t="n">
        <v>0.845251959182098</v>
      </c>
      <c r="F73" s="0" t="n">
        <v>0.966088075568105</v>
      </c>
      <c r="G73" s="0" t="n">
        <v>0.860836746084853</v>
      </c>
      <c r="H73" s="0" t="n">
        <v>0.969599109396297</v>
      </c>
      <c r="I73" s="0" t="n">
        <v>0.370691367695693</v>
      </c>
      <c r="J73" s="0" t="n">
        <v>0.416599387709954</v>
      </c>
      <c r="K73" s="0" t="n">
        <v>0.251671457386985</v>
      </c>
      <c r="L73" s="0" t="n">
        <v>0.268939244366527</v>
      </c>
      <c r="M73" s="0" t="n">
        <v>0.282860132413687</v>
      </c>
      <c r="N73" s="0" t="n">
        <v>0.322693267426122</v>
      </c>
      <c r="O73" s="0" t="n">
        <v>0.213357825790429</v>
      </c>
      <c r="P73" s="0" t="n">
        <v>0.252417641755612</v>
      </c>
      <c r="Q73" s="0" t="n">
        <v>6468.22474793243</v>
      </c>
      <c r="R73" s="0" t="n">
        <v>4101.43462142595</v>
      </c>
      <c r="S73" s="0" t="n">
        <v>3569.56345043928</v>
      </c>
      <c r="T73" s="0" t="n">
        <v>3108.91285377774</v>
      </c>
      <c r="U73" s="0" t="n">
        <v>4677.31737800132</v>
      </c>
      <c r="V73" s="0" t="n">
        <v>5840.07369876933</v>
      </c>
      <c r="W73" s="0" t="n">
        <v>3897.44822825124</v>
      </c>
      <c r="X73" s="0" t="n">
        <v>0.73814189806238</v>
      </c>
      <c r="Y73" s="0" t="n">
        <v>0.901462463725581</v>
      </c>
      <c r="Z73" s="0" t="n">
        <v>711.674112326481</v>
      </c>
      <c r="AA73" s="0" t="n">
        <v>674.895251046725</v>
      </c>
      <c r="AB73" s="0" t="n">
        <v>641.29209532011</v>
      </c>
      <c r="AC73" s="0" t="n">
        <v>850.663761980046</v>
      </c>
      <c r="AD73" s="0" t="n">
        <v>0.846492354009738</v>
      </c>
      <c r="AE73" s="0" t="n">
        <v>0.675360920472122</v>
      </c>
      <c r="AF73" s="0" t="n">
        <v>0.171131433537616</v>
      </c>
      <c r="AG73" s="0" t="n">
        <v>0.375544428603341</v>
      </c>
      <c r="AH73" s="0" t="n">
        <v>0.385361691720428</v>
      </c>
      <c r="AI73" s="0" t="n">
        <v>0.316281182471951</v>
      </c>
      <c r="AJ73" s="0" t="n">
        <v>0.312365718333191</v>
      </c>
      <c r="AK73" s="0" t="n">
        <v>0.33676845091256</v>
      </c>
      <c r="AL73" s="0" t="n">
        <v>0.32451707458036</v>
      </c>
      <c r="AM73" s="0" t="n">
        <v>0.307569573640571</v>
      </c>
      <c r="AN73" s="0" t="n">
        <v>0.297895370801985</v>
      </c>
      <c r="AO73" s="0" t="n">
        <v>4790055</v>
      </c>
      <c r="AP73" s="0" t="n">
        <v>6187346</v>
      </c>
      <c r="AQ73" s="0" t="n">
        <v>3035727</v>
      </c>
      <c r="AR73" s="0" t="n">
        <v>3336806</v>
      </c>
      <c r="AS73" s="0" t="n">
        <v>1061136</v>
      </c>
    </row>
    <row r="74" customFormat="false" ht="15" hidden="false" customHeight="false" outlineLevel="0" collapsed="false">
      <c r="A74" s="0" t="n">
        <v>121</v>
      </c>
      <c r="B74" s="0" t="n">
        <v>0.416552417933985</v>
      </c>
      <c r="C74" s="0" t="n">
        <v>0.363454620493442</v>
      </c>
      <c r="D74" s="0" t="n">
        <v>0.244549102713082</v>
      </c>
      <c r="E74" s="0" t="n">
        <v>0.845812774041829</v>
      </c>
      <c r="F74" s="0" t="n">
        <v>0.965438708863761</v>
      </c>
      <c r="G74" s="0" t="n">
        <v>0.860662328795519</v>
      </c>
      <c r="H74" s="0" t="n">
        <v>0.969064398041659</v>
      </c>
      <c r="I74" s="0" t="n">
        <v>0.370522477212958</v>
      </c>
      <c r="J74" s="0" t="n">
        <v>0.416252684720736</v>
      </c>
      <c r="K74" s="0" t="n">
        <v>0.253902251496521</v>
      </c>
      <c r="L74" s="0" t="n">
        <v>0.27170048206073</v>
      </c>
      <c r="M74" s="0" t="n">
        <v>0.279607032053769</v>
      </c>
      <c r="N74" s="0" t="n">
        <v>0.317996105750017</v>
      </c>
      <c r="O74" s="0" t="n">
        <v>0.21752589934988</v>
      </c>
      <c r="P74" s="0" t="n">
        <v>0.256995890664755</v>
      </c>
      <c r="Q74" s="0" t="n">
        <v>6457.37435692547</v>
      </c>
      <c r="R74" s="0" t="n">
        <v>4110.60564053454</v>
      </c>
      <c r="S74" s="0" t="n">
        <v>3567.37039787923</v>
      </c>
      <c r="T74" s="0" t="n">
        <v>3102.16916120162</v>
      </c>
      <c r="U74" s="0" t="n">
        <v>4668.54862795213</v>
      </c>
      <c r="V74" s="0" t="n">
        <v>5846.63651234865</v>
      </c>
      <c r="W74" s="0" t="n">
        <v>3895.06958422072</v>
      </c>
      <c r="X74" s="0" t="n">
        <v>0.740152562454565</v>
      </c>
      <c r="Y74" s="0" t="n">
        <v>0.904739490957277</v>
      </c>
      <c r="Z74" s="0" t="n">
        <v>854.23946673515</v>
      </c>
      <c r="AA74" s="0" t="n">
        <v>837.052784544978</v>
      </c>
      <c r="AB74" s="0" t="n">
        <v>802.355050551418</v>
      </c>
      <c r="AC74" s="0" t="n">
        <v>1014.48802704548</v>
      </c>
      <c r="AD74" s="0" t="n">
        <v>0.849626937342448</v>
      </c>
      <c r="AE74" s="0" t="n">
        <v>0.67617410219364</v>
      </c>
      <c r="AF74" s="0" t="n">
        <v>0.173452835148807</v>
      </c>
      <c r="AG74" s="0" t="n">
        <v>0.375652706612332</v>
      </c>
      <c r="AH74" s="0" t="n">
        <v>0.385324050455123</v>
      </c>
      <c r="AI74" s="0" t="n">
        <v>0.318862715714642</v>
      </c>
      <c r="AJ74" s="0" t="n">
        <v>0.313422395208895</v>
      </c>
      <c r="AK74" s="0" t="n">
        <v>0.337879692113492</v>
      </c>
      <c r="AL74" s="0" t="n">
        <v>0.32477669470978</v>
      </c>
      <c r="AM74" s="0" t="n">
        <v>0.309386996993793</v>
      </c>
      <c r="AN74" s="0" t="n">
        <v>0.298814272812931</v>
      </c>
      <c r="AO74" s="0" t="n">
        <v>4804086</v>
      </c>
      <c r="AP74" s="0" t="n">
        <v>6215818</v>
      </c>
      <c r="AQ74" s="0" t="n">
        <v>3042976</v>
      </c>
      <c r="AR74" s="0" t="n">
        <v>3352320</v>
      </c>
      <c r="AS74" s="0" t="n">
        <v>1086124</v>
      </c>
    </row>
    <row r="75" customFormat="false" ht="15" hidden="false" customHeight="false" outlineLevel="0" collapsed="false">
      <c r="A75" s="0" t="n">
        <v>122</v>
      </c>
      <c r="B75" s="0" t="n">
        <v>0.41832233614124</v>
      </c>
      <c r="C75" s="0" t="n">
        <v>0.357412068610282</v>
      </c>
      <c r="D75" s="0" t="n">
        <v>0.248506125373595</v>
      </c>
      <c r="E75" s="0" t="n">
        <v>0.845534537493899</v>
      </c>
      <c r="F75" s="0" t="n">
        <v>0.963885759100466</v>
      </c>
      <c r="G75" s="0" t="n">
        <v>0.858794653977906</v>
      </c>
      <c r="H75" s="0" t="n">
        <v>0.968244370323314</v>
      </c>
      <c r="I75" s="0" t="n">
        <v>0.371542322874039</v>
      </c>
      <c r="J75" s="0" t="n">
        <v>0.4164067183527</v>
      </c>
      <c r="K75" s="0" t="n">
        <v>0.253473084404807</v>
      </c>
      <c r="L75" s="0" t="n">
        <v>0.272669050353281</v>
      </c>
      <c r="M75" s="0" t="n">
        <v>0.274805718942958</v>
      </c>
      <c r="N75" s="0" t="n">
        <v>0.312034479114419</v>
      </c>
      <c r="O75" s="0" t="n">
        <v>0.220716263734382</v>
      </c>
      <c r="P75" s="0" t="n">
        <v>0.260893409383465</v>
      </c>
      <c r="Q75" s="0" t="n">
        <v>6434.13473253523</v>
      </c>
      <c r="R75" s="0" t="n">
        <v>4113.36159021292</v>
      </c>
      <c r="S75" s="0" t="n">
        <v>3559.63249796023</v>
      </c>
      <c r="T75" s="0" t="n">
        <v>3102.51074694251</v>
      </c>
      <c r="U75" s="0" t="n">
        <v>4659.27582388692</v>
      </c>
      <c r="V75" s="0" t="n">
        <v>5843.21942761828</v>
      </c>
      <c r="W75" s="0" t="n">
        <v>3895.17029224394</v>
      </c>
      <c r="X75" s="0" t="n">
        <v>0.733834167887775</v>
      </c>
      <c r="Y75" s="0" t="n">
        <v>0.897668718657963</v>
      </c>
      <c r="Z75" s="0" t="n">
        <v>704.110219436278</v>
      </c>
      <c r="AA75" s="0" t="n">
        <v>676.757826796218</v>
      </c>
      <c r="AB75" s="0" t="n">
        <v>633.024212193039</v>
      </c>
      <c r="AC75" s="0" t="n">
        <v>909.760847561884</v>
      </c>
      <c r="AD75" s="0" t="n">
        <v>0.855575661596317</v>
      </c>
      <c r="AE75" s="0" t="n">
        <v>0.662579883754637</v>
      </c>
      <c r="AF75" s="0" t="n">
        <v>0.192995777841681</v>
      </c>
      <c r="AG75" s="0" t="n">
        <v>0.378302773578965</v>
      </c>
      <c r="AH75" s="0" t="n">
        <v>0.386289159231088</v>
      </c>
      <c r="AI75" s="0" t="n">
        <v>0.318677097581488</v>
      </c>
      <c r="AJ75" s="0" t="n">
        <v>0.313420899816987</v>
      </c>
      <c r="AK75" s="0" t="n">
        <v>0.340165561067015</v>
      </c>
      <c r="AL75" s="0" t="n">
        <v>0.326295071551844</v>
      </c>
      <c r="AM75" s="0" t="n">
        <v>0.308349388580701</v>
      </c>
      <c r="AN75" s="0" t="n">
        <v>0.298497083456793</v>
      </c>
      <c r="AO75" s="0" t="n">
        <v>4816706</v>
      </c>
      <c r="AP75" s="0" t="n">
        <v>6237176</v>
      </c>
      <c r="AQ75" s="0" t="n">
        <v>3052269</v>
      </c>
      <c r="AR75" s="0" t="n">
        <v>3368782</v>
      </c>
      <c r="AS75" s="0" t="n">
        <v>1108432</v>
      </c>
    </row>
    <row r="76" customFormat="false" ht="15" hidden="false" customHeight="false" outlineLevel="0" collapsed="false">
      <c r="A76" s="0" t="n">
        <v>123</v>
      </c>
      <c r="B76" s="0" t="n">
        <v>0.420274697913278</v>
      </c>
      <c r="C76" s="0" t="n">
        <v>0.352475596600862</v>
      </c>
      <c r="D76" s="0" t="n">
        <v>0.251105238973672</v>
      </c>
      <c r="E76" s="0" t="n">
        <v>0.843647952890779</v>
      </c>
      <c r="F76" s="0" t="n">
        <v>0.963062453457486</v>
      </c>
      <c r="G76" s="0" t="n">
        <v>0.856628548274765</v>
      </c>
      <c r="H76" s="0" t="n">
        <v>0.966660138498795</v>
      </c>
      <c r="I76" s="0" t="n">
        <v>0.372233180338003</v>
      </c>
      <c r="J76" s="0" t="n">
        <v>0.418044950540333</v>
      </c>
      <c r="K76" s="0" t="n">
        <v>0.251666783898141</v>
      </c>
      <c r="L76" s="0" t="n">
        <v>0.270241288120884</v>
      </c>
      <c r="M76" s="0" t="n">
        <v>0.270141935944062</v>
      </c>
      <c r="N76" s="0" t="n">
        <v>0.306761344646218</v>
      </c>
      <c r="O76" s="0" t="n">
        <v>0.22240144878289</v>
      </c>
      <c r="P76" s="0" t="n">
        <v>0.26326709392939</v>
      </c>
      <c r="Q76" s="0" t="n">
        <v>6439.73237604408</v>
      </c>
      <c r="R76" s="0" t="n">
        <v>4130.76570169305</v>
      </c>
      <c r="S76" s="0" t="n">
        <v>3554.49336475258</v>
      </c>
      <c r="T76" s="0" t="n">
        <v>3104.37259320486</v>
      </c>
      <c r="U76" s="0" t="n">
        <v>4664.49655204642</v>
      </c>
      <c r="V76" s="0" t="n">
        <v>5849.00323850188</v>
      </c>
      <c r="W76" s="0" t="n">
        <v>3897.30804926476</v>
      </c>
      <c r="X76" s="0" t="n">
        <v>0.730719824271765</v>
      </c>
      <c r="Y76" s="0" t="n">
        <v>0.895332707532025</v>
      </c>
      <c r="Z76" s="0" t="n">
        <v>707.415700506432</v>
      </c>
      <c r="AA76" s="0" t="n">
        <v>674.336949160629</v>
      </c>
      <c r="AB76" s="0" t="n">
        <v>637.75528024139</v>
      </c>
      <c r="AC76" s="0" t="n">
        <v>872.952367034694</v>
      </c>
      <c r="AD76" s="0" t="n">
        <v>0.853949786583044</v>
      </c>
      <c r="AE76" s="0" t="n">
        <v>0.677621849657771</v>
      </c>
      <c r="AF76" s="0" t="n">
        <v>0.176327936925273</v>
      </c>
      <c r="AG76" s="0" t="n">
        <v>0.381889097042038</v>
      </c>
      <c r="AH76" s="0" t="n">
        <v>0.387702692786813</v>
      </c>
      <c r="AI76" s="0" t="n">
        <v>0.320437169654194</v>
      </c>
      <c r="AJ76" s="0" t="n">
        <v>0.314648332877242</v>
      </c>
      <c r="AK76" s="0" t="n">
        <v>0.343651802342007</v>
      </c>
      <c r="AL76" s="0" t="n">
        <v>0.327940176508771</v>
      </c>
      <c r="AM76" s="0" t="n">
        <v>0.310177956206581</v>
      </c>
      <c r="AN76" s="0" t="n">
        <v>0.298944875675631</v>
      </c>
      <c r="AO76" s="0" t="n">
        <v>4826931</v>
      </c>
      <c r="AP76" s="0" t="n">
        <v>6243766</v>
      </c>
      <c r="AQ76" s="0" t="n">
        <v>3061231</v>
      </c>
      <c r="AR76" s="0" t="n">
        <v>3376334</v>
      </c>
      <c r="AS76" s="0" t="n">
        <v>1122459</v>
      </c>
    </row>
    <row r="77" customFormat="false" ht="15" hidden="false" customHeight="false" outlineLevel="0" collapsed="false">
      <c r="A77" s="0" t="n">
        <v>124</v>
      </c>
      <c r="B77" s="0" t="n">
        <v>0.422904364673711</v>
      </c>
      <c r="C77" s="0" t="n">
        <v>0.346015965789823</v>
      </c>
      <c r="D77" s="0" t="n">
        <v>0.255869339596875</v>
      </c>
      <c r="E77" s="0" t="n">
        <v>0.842304839345832</v>
      </c>
      <c r="F77" s="0" t="n">
        <v>0.962804205119001</v>
      </c>
      <c r="G77" s="0" t="n">
        <v>0.855357787394556</v>
      </c>
      <c r="H77" s="0" t="n">
        <v>0.966098937532703</v>
      </c>
      <c r="I77" s="0" t="n">
        <v>0.373507328007108</v>
      </c>
      <c r="J77" s="0" t="n">
        <v>0.420312155851844</v>
      </c>
      <c r="K77" s="0" t="n">
        <v>0.249437568144096</v>
      </c>
      <c r="L77" s="0" t="n">
        <v>0.267772990699187</v>
      </c>
      <c r="M77" s="0" t="n">
        <v>0.264708934499555</v>
      </c>
      <c r="N77" s="0" t="n">
        <v>0.300924487557933</v>
      </c>
      <c r="O77" s="0" t="n">
        <v>0.225982707521848</v>
      </c>
      <c r="P77" s="0" t="n">
        <v>0.267482347566767</v>
      </c>
      <c r="Q77" s="0" t="n">
        <v>6451.39421865674</v>
      </c>
      <c r="R77" s="0" t="n">
        <v>4159.96682105989</v>
      </c>
      <c r="S77" s="0" t="n">
        <v>3558.80158865366</v>
      </c>
      <c r="T77" s="0" t="n">
        <v>3108.85629336614</v>
      </c>
      <c r="U77" s="0" t="n">
        <v>4677.81315057751</v>
      </c>
      <c r="V77" s="0" t="n">
        <v>5858.82852247938</v>
      </c>
      <c r="W77" s="0" t="n">
        <v>3902.59032226758</v>
      </c>
      <c r="X77" s="0" t="n">
        <v>0.725860526080758</v>
      </c>
      <c r="Y77" s="0" t="n">
        <v>0.893675059898607</v>
      </c>
      <c r="Z77" s="0" t="n">
        <v>715.360552404368</v>
      </c>
      <c r="AA77" s="0" t="n">
        <v>680.741728608663</v>
      </c>
      <c r="AB77" s="0" t="n">
        <v>646.901456843721</v>
      </c>
      <c r="AC77" s="0" t="n">
        <v>890.438098317637</v>
      </c>
      <c r="AD77" s="0" t="n">
        <v>0.859156968174992</v>
      </c>
      <c r="AE77" s="0" t="n">
        <v>0.692596841942794</v>
      </c>
      <c r="AF77" s="0" t="n">
        <v>0.166560126232198</v>
      </c>
      <c r="AG77" s="0" t="n">
        <v>0.384312457540455</v>
      </c>
      <c r="AH77" s="0" t="n">
        <v>0.389525462706216</v>
      </c>
      <c r="AI77" s="0" t="n">
        <v>0.321984467965418</v>
      </c>
      <c r="AJ77" s="0" t="n">
        <v>0.31545156921362</v>
      </c>
      <c r="AK77" s="0" t="n">
        <v>0.344305674860142</v>
      </c>
      <c r="AL77" s="0" t="n">
        <v>0.328917442855928</v>
      </c>
      <c r="AM77" s="0" t="n">
        <v>0.311646698462773</v>
      </c>
      <c r="AN77" s="0" t="n">
        <v>0.299662957727786</v>
      </c>
      <c r="AO77" s="0" t="n">
        <v>4847856</v>
      </c>
      <c r="AP77" s="0" t="n">
        <v>6255970</v>
      </c>
      <c r="AQ77" s="0" t="n">
        <v>3073869</v>
      </c>
      <c r="AR77" s="0" t="n">
        <v>3391169</v>
      </c>
      <c r="AS77" s="0" t="n">
        <v>1147629</v>
      </c>
    </row>
    <row r="78" customFormat="false" ht="15" hidden="false" customHeight="false" outlineLevel="0" collapsed="false">
      <c r="A78" s="0" t="n">
        <v>125</v>
      </c>
      <c r="B78" s="0" t="n">
        <v>0.421616685954042</v>
      </c>
      <c r="C78" s="0" t="n">
        <v>0.34118500387745</v>
      </c>
      <c r="D78" s="0" t="n">
        <v>0.262485856295075</v>
      </c>
      <c r="E78" s="0" t="n">
        <v>0.837761614268345</v>
      </c>
      <c r="F78" s="0" t="n">
        <v>0.960561147617664</v>
      </c>
      <c r="G78" s="0" t="n">
        <v>0.850273175514172</v>
      </c>
      <c r="H78" s="0" t="n">
        <v>0.964356741496508</v>
      </c>
      <c r="I78" s="0" t="n">
        <v>0.369961814049789</v>
      </c>
      <c r="J78" s="0" t="n">
        <v>0.417915433983679</v>
      </c>
      <c r="K78" s="0" t="n">
        <v>0.246930877528989</v>
      </c>
      <c r="L78" s="0" t="n">
        <v>0.266868805897854</v>
      </c>
      <c r="M78" s="0" t="n">
        <v>0.259662124355672</v>
      </c>
      <c r="N78" s="0" t="n">
        <v>0.295907638701944</v>
      </c>
      <c r="O78" s="0" t="n">
        <v>0.230327088069573</v>
      </c>
      <c r="P78" s="0" t="n">
        <v>0.273042648715016</v>
      </c>
      <c r="Q78" s="0" t="n">
        <v>6466.56320555227</v>
      </c>
      <c r="R78" s="0" t="n">
        <v>4176.28962552967</v>
      </c>
      <c r="S78" s="0" t="n">
        <v>3558.32810199762</v>
      </c>
      <c r="T78" s="0" t="n">
        <v>3111.40001679466</v>
      </c>
      <c r="U78" s="0" t="n">
        <v>4678.17556134616</v>
      </c>
      <c r="V78" s="0" t="n">
        <v>5859.80298559044</v>
      </c>
      <c r="W78" s="0" t="n">
        <v>3905.32552983753</v>
      </c>
      <c r="X78" s="0" t="n">
        <v>0.723983153793169</v>
      </c>
      <c r="Y78" s="0" t="n">
        <v>0.893294617455932</v>
      </c>
      <c r="Z78" s="0" t="n">
        <v>851.084316903057</v>
      </c>
      <c r="AA78" s="0" t="n">
        <v>832.870174256251</v>
      </c>
      <c r="AB78" s="0" t="n">
        <v>795.703722383085</v>
      </c>
      <c r="AC78" s="0" t="n">
        <v>1042.91472135778</v>
      </c>
      <c r="AD78" s="0" t="n">
        <v>0.857926277524607</v>
      </c>
      <c r="AE78" s="0" t="n">
        <v>0.680515195667002</v>
      </c>
      <c r="AF78" s="0" t="n">
        <v>0.177411081857605</v>
      </c>
      <c r="AG78" s="0" t="n">
        <v>0.384212979036418</v>
      </c>
      <c r="AH78" s="0" t="n">
        <v>0.393034925201811</v>
      </c>
      <c r="AI78" s="0" t="n">
        <v>0.322522725146734</v>
      </c>
      <c r="AJ78" s="0" t="n">
        <v>0.316829688795523</v>
      </c>
      <c r="AK78" s="0" t="n">
        <v>0.343429782697651</v>
      </c>
      <c r="AL78" s="0" t="n">
        <v>0.329320510164656</v>
      </c>
      <c r="AM78" s="0" t="n">
        <v>0.311412870789821</v>
      </c>
      <c r="AN78" s="0" t="n">
        <v>0.300372688911669</v>
      </c>
      <c r="AO78" s="0" t="n">
        <v>4867998</v>
      </c>
      <c r="AP78" s="0" t="n">
        <v>6275608</v>
      </c>
      <c r="AQ78" s="0" t="n">
        <v>3076727</v>
      </c>
      <c r="AR78" s="0" t="n">
        <v>3393679</v>
      </c>
      <c r="AS78" s="0" t="n">
        <v>1182640</v>
      </c>
    </row>
    <row r="79" customFormat="false" ht="15" hidden="false" customHeight="false" outlineLevel="0" collapsed="false">
      <c r="A79" s="0" t="n">
        <v>126</v>
      </c>
      <c r="B79" s="0" t="n">
        <v>0.424832756762536</v>
      </c>
      <c r="C79" s="0" t="n">
        <v>0.337140763344692</v>
      </c>
      <c r="D79" s="0" t="n">
        <v>0.263131652217463</v>
      </c>
      <c r="E79" s="0" t="n">
        <v>0.8328201902641</v>
      </c>
      <c r="F79" s="0" t="n">
        <v>0.958514492753623</v>
      </c>
      <c r="G79" s="0" t="n">
        <v>0.846330231808792</v>
      </c>
      <c r="H79" s="0" t="n">
        <v>0.962479282912546</v>
      </c>
      <c r="I79" s="0" t="n">
        <v>0.370007962764706</v>
      </c>
      <c r="J79" s="0" t="n">
        <v>0.419745456052152</v>
      </c>
      <c r="K79" s="0" t="n">
        <v>0.245853740896041</v>
      </c>
      <c r="L79" s="0" t="n">
        <v>0.264792691011546</v>
      </c>
      <c r="M79" s="0" t="n">
        <v>0.255503135845693</v>
      </c>
      <c r="N79" s="0" t="n">
        <v>0.291739636852476</v>
      </c>
      <c r="O79" s="0" t="n">
        <v>0.229174434000426</v>
      </c>
      <c r="P79" s="0" t="n">
        <v>0.273084129790251</v>
      </c>
      <c r="Q79" s="0" t="n">
        <v>6457.99637596007</v>
      </c>
      <c r="R79" s="0" t="n">
        <v>4196.26663927679</v>
      </c>
      <c r="S79" s="0" t="n">
        <v>3526.11727052758</v>
      </c>
      <c r="T79" s="0" t="n">
        <v>3112.07500058266</v>
      </c>
      <c r="U79" s="0" t="n">
        <v>4672.8231856001</v>
      </c>
      <c r="V79" s="0" t="n">
        <v>5853.16598547733</v>
      </c>
      <c r="W79" s="0" t="n">
        <v>3906.12588619612</v>
      </c>
      <c r="X79" s="0" t="n">
        <v>0.731014187320805</v>
      </c>
      <c r="Y79" s="0" t="n">
        <v>0.89306135216746</v>
      </c>
      <c r="Z79" s="0" t="n">
        <v>698.114803115876</v>
      </c>
      <c r="AA79" s="0" t="n">
        <v>674.097126964261</v>
      </c>
      <c r="AB79" s="0" t="n">
        <v>639.442219648243</v>
      </c>
      <c r="AC79" s="0" t="n">
        <v>861.850313820874</v>
      </c>
      <c r="AD79" s="0" t="n">
        <v>0.856827829355748</v>
      </c>
      <c r="AE79" s="0" t="n">
        <v>0.685152110337985</v>
      </c>
      <c r="AF79" s="0" t="n">
        <v>0.171675719017763</v>
      </c>
      <c r="AG79" s="0" t="n">
        <v>0.385072756623498</v>
      </c>
      <c r="AH79" s="0" t="n">
        <v>0.396010144240527</v>
      </c>
      <c r="AI79" s="0" t="n">
        <v>0.321525599947772</v>
      </c>
      <c r="AJ79" s="0" t="n">
        <v>0.31757740300841</v>
      </c>
      <c r="AK79" s="0" t="n">
        <v>0.344981115596384</v>
      </c>
      <c r="AL79" s="0" t="n">
        <v>0.331674117412298</v>
      </c>
      <c r="AM79" s="0" t="n">
        <v>0.309240491119731</v>
      </c>
      <c r="AN79" s="0" t="n">
        <v>0.299768587699065</v>
      </c>
      <c r="AO79" s="0" t="n">
        <v>4876170</v>
      </c>
      <c r="AP79" s="0" t="n">
        <v>6276300</v>
      </c>
      <c r="AQ79" s="0" t="n">
        <v>3087868</v>
      </c>
      <c r="AR79" s="0" t="n">
        <v>3404730</v>
      </c>
      <c r="AS79" s="0" t="n">
        <v>1186343</v>
      </c>
    </row>
    <row r="80" customFormat="false" ht="15" hidden="false" customHeight="false" outlineLevel="0" collapsed="false">
      <c r="A80" s="0" t="n">
        <v>127</v>
      </c>
      <c r="B80" s="0" t="n">
        <v>0.426768233378733</v>
      </c>
      <c r="C80" s="0" t="n">
        <v>0.332401398434544</v>
      </c>
      <c r="D80" s="0" t="n">
        <v>0.265956687202053</v>
      </c>
      <c r="E80" s="0" t="n">
        <v>0.828008073959867</v>
      </c>
      <c r="F80" s="0" t="n">
        <v>0.955801959619203</v>
      </c>
      <c r="G80" s="0" t="n">
        <v>0.841886104045692</v>
      </c>
      <c r="H80" s="0" t="n">
        <v>0.960446134570678</v>
      </c>
      <c r="I80" s="0" t="n">
        <v>0.369338757425406</v>
      </c>
      <c r="J80" s="0" t="n">
        <v>0.420118928518723</v>
      </c>
      <c r="K80" s="0" t="n">
        <v>0.244132312228426</v>
      </c>
      <c r="L80" s="0" t="n">
        <v>0.263849728406996</v>
      </c>
      <c r="M80" s="0" t="n">
        <v>0.250247081748652</v>
      </c>
      <c r="N80" s="0" t="n">
        <v>0.286421084255914</v>
      </c>
      <c r="O80" s="0" t="n">
        <v>0.230167347748706</v>
      </c>
      <c r="P80" s="0" t="n">
        <v>0.275267949500938</v>
      </c>
      <c r="Q80" s="0" t="n">
        <v>6461.37149659232</v>
      </c>
      <c r="R80" s="0" t="n">
        <v>4231.60850492869</v>
      </c>
      <c r="S80" s="0" t="n">
        <v>3517.50178967124</v>
      </c>
      <c r="T80" s="0" t="n">
        <v>3113.82977584727</v>
      </c>
      <c r="U80" s="0" t="n">
        <v>4676.26693476442</v>
      </c>
      <c r="V80" s="0" t="n">
        <v>5865.19656995601</v>
      </c>
      <c r="W80" s="0" t="n">
        <v>3914.54466578055</v>
      </c>
      <c r="X80" s="0" t="n">
        <v>0.736317634920355</v>
      </c>
      <c r="Y80" s="0" t="n">
        <v>0.898570596112391</v>
      </c>
      <c r="Z80" s="0" t="n">
        <v>691.906569909018</v>
      </c>
      <c r="AA80" s="0" t="n">
        <v>667.570553139595</v>
      </c>
      <c r="AB80" s="0" t="n">
        <v>631.404205012584</v>
      </c>
      <c r="AC80" s="0" t="n">
        <v>863.120648450833</v>
      </c>
      <c r="AD80" s="0" t="n">
        <v>0.850518420428032</v>
      </c>
      <c r="AE80" s="0" t="n">
        <v>0.682020213519909</v>
      </c>
      <c r="AF80" s="0" t="n">
        <v>0.168498206908122</v>
      </c>
      <c r="AG80" s="0" t="n">
        <v>0.387425209607706</v>
      </c>
      <c r="AH80" s="0" t="n">
        <v>0.39952604308257</v>
      </c>
      <c r="AI80" s="0" t="n">
        <v>0.322096724604802</v>
      </c>
      <c r="AJ80" s="0" t="n">
        <v>0.319234937875958</v>
      </c>
      <c r="AK80" s="0" t="n">
        <v>0.344308566409238</v>
      </c>
      <c r="AL80" s="0" t="n">
        <v>0.332538946959562</v>
      </c>
      <c r="AM80" s="0" t="n">
        <v>0.309435848499197</v>
      </c>
      <c r="AN80" s="0" t="n">
        <v>0.300345868795435</v>
      </c>
      <c r="AO80" s="0" t="n">
        <v>4881610</v>
      </c>
      <c r="AP80" s="0" t="n">
        <v>6276433</v>
      </c>
      <c r="AQ80" s="0" t="n">
        <v>3094825</v>
      </c>
      <c r="AR80" s="0" t="n">
        <v>3410283</v>
      </c>
      <c r="AS80" s="0" t="n">
        <v>1199362</v>
      </c>
    </row>
    <row r="81" customFormat="false" ht="15" hidden="false" customHeight="false" outlineLevel="0" collapsed="false">
      <c r="A81" s="0" t="n">
        <v>128</v>
      </c>
      <c r="B81" s="0" t="n">
        <v>0.426864042800071</v>
      </c>
      <c r="C81" s="0" t="n">
        <v>0.327781604268328</v>
      </c>
      <c r="D81" s="0" t="n">
        <v>0.270110198504174</v>
      </c>
      <c r="E81" s="0" t="n">
        <v>0.826279263804056</v>
      </c>
      <c r="F81" s="0" t="n">
        <v>0.954351966521806</v>
      </c>
      <c r="G81" s="0" t="n">
        <v>0.840185348317042</v>
      </c>
      <c r="H81" s="0" t="n">
        <v>0.959329010574334</v>
      </c>
      <c r="I81" s="0" t="n">
        <v>0.368220273416624</v>
      </c>
      <c r="J81" s="0" t="n">
        <v>0.419092878550393</v>
      </c>
      <c r="K81" s="0" t="n">
        <v>0.241923971396403</v>
      </c>
      <c r="L81" s="0" t="n">
        <v>0.261720417874318</v>
      </c>
      <c r="M81" s="0" t="n">
        <v>0.246412100834949</v>
      </c>
      <c r="N81" s="0" t="n">
        <v>0.28184356693183</v>
      </c>
      <c r="O81" s="0" t="n">
        <v>0.233001708209959</v>
      </c>
      <c r="P81" s="0" t="n">
        <v>0.278984725048357</v>
      </c>
      <c r="Q81" s="0" t="n">
        <v>6477.40295237507</v>
      </c>
      <c r="R81" s="0" t="n">
        <v>4246.85905168371</v>
      </c>
      <c r="S81" s="0" t="n">
        <v>3523.51119105653</v>
      </c>
      <c r="T81" s="0" t="n">
        <v>3121.59942112641</v>
      </c>
      <c r="U81" s="0" t="n">
        <v>4685.44061389104</v>
      </c>
      <c r="V81" s="0" t="n">
        <v>5867.74687491838</v>
      </c>
      <c r="W81" s="0" t="n">
        <v>3924.65188733356</v>
      </c>
      <c r="X81" s="0" t="n">
        <v>0.731336010682608</v>
      </c>
      <c r="Y81" s="0" t="n">
        <v>0.89736606066844</v>
      </c>
      <c r="Z81" s="0" t="n">
        <v>695.288164210701</v>
      </c>
      <c r="AA81" s="0" t="n">
        <v>672.475547115111</v>
      </c>
      <c r="AB81" s="0" t="n">
        <v>638.014444848993</v>
      </c>
      <c r="AC81" s="0" t="n">
        <v>902.217330015532</v>
      </c>
      <c r="AD81" s="0" t="n">
        <v>0.855299018854145</v>
      </c>
      <c r="AE81" s="0" t="n">
        <v>0.700443255573844</v>
      </c>
      <c r="AF81" s="0" t="n">
        <v>0.154855763280301</v>
      </c>
      <c r="AG81" s="0" t="n">
        <v>0.389668060200836</v>
      </c>
      <c r="AH81" s="0" t="n">
        <v>0.400656773797297</v>
      </c>
      <c r="AI81" s="0" t="n">
        <v>0.323621642299544</v>
      </c>
      <c r="AJ81" s="0" t="n">
        <v>0.319700595406526</v>
      </c>
      <c r="AK81" s="0" t="n">
        <v>0.345629687360912</v>
      </c>
      <c r="AL81" s="0" t="n">
        <v>0.332569888791579</v>
      </c>
      <c r="AM81" s="0" t="n">
        <v>0.310996113173643</v>
      </c>
      <c r="AN81" s="0" t="n">
        <v>0.300180357485242</v>
      </c>
      <c r="AO81" s="0" t="n">
        <v>4896123</v>
      </c>
      <c r="AP81" s="0" t="n">
        <v>6281654</v>
      </c>
      <c r="AQ81" s="0" t="n">
        <v>3097640</v>
      </c>
      <c r="AR81" s="0" t="n">
        <v>3409016</v>
      </c>
      <c r="AS81" s="0" t="n">
        <v>1221199</v>
      </c>
    </row>
    <row r="82" customFormat="false" ht="15" hidden="false" customHeight="false" outlineLevel="0" collapsed="false">
      <c r="A82" s="0" t="n">
        <v>129</v>
      </c>
      <c r="B82" s="0" t="n">
        <v>0.426181449504058</v>
      </c>
      <c r="C82" s="0" t="n">
        <v>0.322904851914933</v>
      </c>
      <c r="D82" s="0" t="n">
        <v>0.27568449560604</v>
      </c>
      <c r="E82" s="0" t="n">
        <v>0.82414835980161</v>
      </c>
      <c r="F82" s="0" t="n">
        <v>0.95292560697132</v>
      </c>
      <c r="G82" s="0" t="n">
        <v>0.838115680862924</v>
      </c>
      <c r="H82" s="0" t="n">
        <v>0.958029207826382</v>
      </c>
      <c r="I82" s="0" t="n">
        <v>0.36638445901457</v>
      </c>
      <c r="J82" s="0" t="n">
        <v>0.417984524988913</v>
      </c>
      <c r="K82" s="0" t="n">
        <v>0.239113530400137</v>
      </c>
      <c r="L82" s="0" t="n">
        <v>0.258534879475475</v>
      </c>
      <c r="M82" s="0" t="n">
        <v>0.242055591988226</v>
      </c>
      <c r="N82" s="0" t="n">
        <v>0.276646739679438</v>
      </c>
      <c r="O82" s="0" t="n">
        <v>0.237003546022155</v>
      </c>
      <c r="P82" s="0" t="n">
        <v>0.283793774028237</v>
      </c>
      <c r="Q82" s="0" t="n">
        <v>6480.79285613566</v>
      </c>
      <c r="R82" s="0" t="n">
        <v>4277.33282139149</v>
      </c>
      <c r="S82" s="0" t="n">
        <v>3524.1076706955</v>
      </c>
      <c r="T82" s="0" t="n">
        <v>3128.3970223974</v>
      </c>
      <c r="U82" s="0" t="n">
        <v>4684.55158591063</v>
      </c>
      <c r="V82" s="0" t="n">
        <v>5863.86931877173</v>
      </c>
      <c r="W82" s="0" t="n">
        <v>3932.18424550377</v>
      </c>
      <c r="X82" s="0" t="n">
        <v>0.731416579732896</v>
      </c>
      <c r="Y82" s="0" t="n">
        <v>0.893695064855501</v>
      </c>
      <c r="Z82" s="0" t="n">
        <v>846.568622037633</v>
      </c>
      <c r="AA82" s="0" t="n">
        <v>827.733069948057</v>
      </c>
      <c r="AB82" s="0" t="n">
        <v>789.278348769543</v>
      </c>
      <c r="AC82" s="0" t="n">
        <v>1054.84553149086</v>
      </c>
      <c r="AD82" s="0" t="n">
        <v>0.844765807629117</v>
      </c>
      <c r="AE82" s="0" t="n">
        <v>0.687158495649975</v>
      </c>
      <c r="AF82" s="0" t="n">
        <v>0.157607311979142</v>
      </c>
      <c r="AG82" s="0" t="n">
        <v>0.387998513173365</v>
      </c>
      <c r="AH82" s="0" t="n">
        <v>0.400973313874948</v>
      </c>
      <c r="AI82" s="0" t="n">
        <v>0.324290132585938</v>
      </c>
      <c r="AJ82" s="0" t="n">
        <v>0.321369045836867</v>
      </c>
      <c r="AK82" s="0" t="n">
        <v>0.345707621635403</v>
      </c>
      <c r="AL82" s="0" t="n">
        <v>0.333713217154964</v>
      </c>
      <c r="AM82" s="0" t="n">
        <v>0.310726243284516</v>
      </c>
      <c r="AN82" s="0" t="n">
        <v>0.300393943167119</v>
      </c>
      <c r="AO82" s="0" t="n">
        <v>4925626</v>
      </c>
      <c r="AP82" s="0" t="n">
        <v>6303829</v>
      </c>
      <c r="AQ82" s="0" t="n">
        <v>3101793</v>
      </c>
      <c r="AR82" s="0" t="n">
        <v>3414283</v>
      </c>
      <c r="AS82" s="0" t="n">
        <v>1252983</v>
      </c>
    </row>
    <row r="83" customFormat="false" ht="15" hidden="false" customHeight="false" outlineLevel="0" collapsed="false">
      <c r="A83" s="0" t="n">
        <v>130</v>
      </c>
      <c r="B83" s="0" t="n">
        <v>0.427510666918316</v>
      </c>
      <c r="C83" s="0" t="n">
        <v>0.317690556272563</v>
      </c>
      <c r="D83" s="0" t="n">
        <v>0.279950121042658</v>
      </c>
      <c r="E83" s="0" t="n">
        <v>0.826164153719936</v>
      </c>
      <c r="F83" s="0" t="n">
        <v>0.953781482403278</v>
      </c>
      <c r="G83" s="0" t="n">
        <v>0.839578079697518</v>
      </c>
      <c r="H83" s="0" t="n">
        <v>0.958780076246919</v>
      </c>
      <c r="I83" s="0" t="n">
        <v>0.368092887694135</v>
      </c>
      <c r="J83" s="0" t="n">
        <v>0.418450119186352</v>
      </c>
      <c r="K83" s="0" t="n">
        <v>0.239216359650499</v>
      </c>
      <c r="L83" s="0" t="n">
        <v>0.259460781715115</v>
      </c>
      <c r="M83" s="0" t="n">
        <v>0.238685821885472</v>
      </c>
      <c r="N83" s="0" t="n">
        <v>0.273020980931082</v>
      </c>
      <c r="O83" s="0" t="n">
        <v>0.241041116488922</v>
      </c>
      <c r="P83" s="0" t="n">
        <v>0.288203201723687</v>
      </c>
      <c r="Q83" s="0" t="n">
        <v>6473.69064017049</v>
      </c>
      <c r="R83" s="0" t="n">
        <v>4294.41601604393</v>
      </c>
      <c r="S83" s="0" t="n">
        <v>3534.11111049357</v>
      </c>
      <c r="T83" s="0" t="n">
        <v>3134.88656760267</v>
      </c>
      <c r="U83" s="0" t="n">
        <v>4688.74183464847</v>
      </c>
      <c r="V83" s="0" t="n">
        <v>5872.66869401044</v>
      </c>
      <c r="W83" s="0" t="n">
        <v>3939.85610526789</v>
      </c>
      <c r="X83" s="0" t="n">
        <v>0.741041398227067</v>
      </c>
      <c r="Y83" s="0" t="n">
        <v>0.897512484246991</v>
      </c>
      <c r="Z83" s="0" t="n">
        <v>703.356579398427</v>
      </c>
      <c r="AA83" s="0" t="n">
        <v>672.084809490711</v>
      </c>
      <c r="AB83" s="0" t="n">
        <v>634.812692273656</v>
      </c>
      <c r="AC83" s="0" t="n">
        <v>903.129991632463</v>
      </c>
      <c r="AD83" s="0" t="n">
        <v>0.849746920767817</v>
      </c>
      <c r="AE83" s="0" t="n">
        <v>0.688061259042686</v>
      </c>
      <c r="AF83" s="0" t="n">
        <v>0.161685661725131</v>
      </c>
      <c r="AG83" s="0" t="n">
        <v>0.388666339813199</v>
      </c>
      <c r="AH83" s="0" t="n">
        <v>0.40118583555913</v>
      </c>
      <c r="AI83" s="0" t="n">
        <v>0.323807859609973</v>
      </c>
      <c r="AJ83" s="0" t="n">
        <v>0.320865072479722</v>
      </c>
      <c r="AK83" s="0" t="n">
        <v>0.346938845113173</v>
      </c>
      <c r="AL83" s="0" t="n">
        <v>0.335373198202421</v>
      </c>
      <c r="AM83" s="0" t="n">
        <v>0.309654056737523</v>
      </c>
      <c r="AN83" s="0" t="n">
        <v>0.30023256422132</v>
      </c>
      <c r="AO83" s="0" t="n">
        <v>4963527</v>
      </c>
      <c r="AP83" s="0" t="n">
        <v>6350956</v>
      </c>
      <c r="AQ83" s="0" t="n">
        <v>3123216</v>
      </c>
      <c r="AR83" s="0" t="n">
        <v>3442975</v>
      </c>
      <c r="AS83" s="0" t="n">
        <v>1283038</v>
      </c>
    </row>
    <row r="84" customFormat="false" ht="15" hidden="false" customHeight="false" outlineLevel="0" collapsed="false">
      <c r="A84" s="0" t="n">
        <v>131</v>
      </c>
      <c r="B84" s="0" t="n">
        <v>0.430463483892091</v>
      </c>
      <c r="C84" s="0" t="n">
        <v>0.312833994101415</v>
      </c>
      <c r="D84" s="0" t="n">
        <v>0.28172187483401</v>
      </c>
      <c r="E84" s="0" t="n">
        <v>0.825440910049712</v>
      </c>
      <c r="F84" s="0" t="n">
        <v>0.953016697309199</v>
      </c>
      <c r="G84" s="0" t="n">
        <v>0.83918096722702</v>
      </c>
      <c r="H84" s="0" t="n">
        <v>0.957968124905197</v>
      </c>
      <c r="I84" s="0" t="n">
        <v>0.369774267817793</v>
      </c>
      <c r="J84" s="0" t="n">
        <v>0.421039808744062</v>
      </c>
      <c r="K84" s="0" t="n">
        <v>0.23911413320727</v>
      </c>
      <c r="L84" s="0" t="n">
        <v>0.258342949674506</v>
      </c>
      <c r="M84" s="0" t="n">
        <v>0.235155517191341</v>
      </c>
      <c r="N84" s="0" t="n">
        <v>0.268163251243562</v>
      </c>
      <c r="O84" s="0" t="n">
        <v>0.242003105706212</v>
      </c>
      <c r="P84" s="0" t="n">
        <v>0.289526070613103</v>
      </c>
      <c r="Q84" s="0" t="n">
        <v>6459.12350311213</v>
      </c>
      <c r="R84" s="0" t="n">
        <v>4325.62908655729</v>
      </c>
      <c r="S84" s="0" t="n">
        <v>3530.3605077784</v>
      </c>
      <c r="T84" s="0" t="n">
        <v>3140.41668529592</v>
      </c>
      <c r="U84" s="0" t="n">
        <v>4690.69725797966</v>
      </c>
      <c r="V84" s="0" t="n">
        <v>5881.47346559413</v>
      </c>
      <c r="W84" s="0" t="n">
        <v>3947.22123286196</v>
      </c>
      <c r="X84" s="0" t="n">
        <v>0.735891995324131</v>
      </c>
      <c r="Y84" s="0" t="n">
        <v>0.895717604182823</v>
      </c>
      <c r="Z84" s="0" t="n">
        <v>707.931802435296</v>
      </c>
      <c r="AA84" s="0" t="n">
        <v>672.278067000739</v>
      </c>
      <c r="AB84" s="0" t="n">
        <v>635.26776752702</v>
      </c>
      <c r="AC84" s="0" t="n">
        <v>889.726864098833</v>
      </c>
      <c r="AD84" s="0" t="n">
        <v>0.853190428338841</v>
      </c>
      <c r="AE84" s="0" t="n">
        <v>0.688687302765747</v>
      </c>
      <c r="AF84" s="0" t="n">
        <v>0.164503125573094</v>
      </c>
      <c r="AG84" s="0" t="n">
        <v>0.388860295474461</v>
      </c>
      <c r="AH84" s="0" t="n">
        <v>0.401859537532439</v>
      </c>
      <c r="AI84" s="0" t="n">
        <v>0.325486211679996</v>
      </c>
      <c r="AJ84" s="0" t="n">
        <v>0.321832487006044</v>
      </c>
      <c r="AK84" s="0" t="n">
        <v>0.347921960808094</v>
      </c>
      <c r="AL84" s="0" t="n">
        <v>0.337211873130733</v>
      </c>
      <c r="AM84" s="0" t="n">
        <v>0.31072480323685</v>
      </c>
      <c r="AN84" s="0" t="n">
        <v>0.300234709754121</v>
      </c>
      <c r="AO84" s="0" t="n">
        <v>4979387</v>
      </c>
      <c r="AP84" s="0" t="n">
        <v>6364128</v>
      </c>
      <c r="AQ84" s="0" t="n">
        <v>3141043</v>
      </c>
      <c r="AR84" s="0" t="n">
        <v>3463435</v>
      </c>
      <c r="AS84" s="0" t="n">
        <v>1294130</v>
      </c>
    </row>
    <row r="85" customFormat="false" ht="15" hidden="false" customHeight="false" outlineLevel="0" collapsed="false">
      <c r="A85" s="0" t="n">
        <v>132</v>
      </c>
      <c r="B85" s="0" t="n">
        <v>0.431780333567931</v>
      </c>
      <c r="C85" s="0" t="n">
        <v>0.307079184850854</v>
      </c>
      <c r="D85" s="0" t="n">
        <v>0.286286945828839</v>
      </c>
      <c r="E85" s="0" t="n">
        <v>0.823533932711925</v>
      </c>
      <c r="F85" s="0" t="n">
        <v>0.951573613996379</v>
      </c>
      <c r="G85" s="0" t="n">
        <v>0.837632200850615</v>
      </c>
      <c r="H85" s="0" t="n">
        <v>0.957070920503023</v>
      </c>
      <c r="I85" s="0" t="n">
        <v>0.369468449084688</v>
      </c>
      <c r="J85" s="0" t="n">
        <v>0.420692301190831</v>
      </c>
      <c r="K85" s="0" t="n">
        <v>0.240248649913026</v>
      </c>
      <c r="L85" s="0" t="n">
        <v>0.260421439406408</v>
      </c>
      <c r="M85" s="0" t="n">
        <v>0.230611191659442</v>
      </c>
      <c r="N85" s="0" t="n">
        <v>0.263160306226396</v>
      </c>
      <c r="O85" s="0" t="n">
        <v>0.24497177301831</v>
      </c>
      <c r="P85" s="0" t="n">
        <v>0.293501141009159</v>
      </c>
      <c r="Q85" s="0" t="n">
        <v>6461.4017093865</v>
      </c>
      <c r="R85" s="0" t="n">
        <v>4344.34445822936</v>
      </c>
      <c r="S85" s="0" t="n">
        <v>3538.0192178905</v>
      </c>
      <c r="T85" s="0" t="n">
        <v>3137.1661103207</v>
      </c>
      <c r="U85" s="0" t="n">
        <v>4695.06781237615</v>
      </c>
      <c r="V85" s="0" t="n">
        <v>5899.19297199405</v>
      </c>
      <c r="W85" s="0" t="n">
        <v>3951.77947252085</v>
      </c>
      <c r="X85" s="0" t="n">
        <v>0.742145785533451</v>
      </c>
      <c r="Y85" s="0" t="n">
        <v>0.897802788644546</v>
      </c>
      <c r="Z85" s="0" t="n">
        <v>696.642181737388</v>
      </c>
      <c r="AA85" s="0" t="n">
        <v>671.571153958917</v>
      </c>
      <c r="AB85" s="0" t="n">
        <v>634.984216047441</v>
      </c>
      <c r="AC85" s="0" t="n">
        <v>909.50004791901</v>
      </c>
      <c r="AD85" s="0" t="n">
        <v>0.854575858969563</v>
      </c>
      <c r="AE85" s="0" t="n">
        <v>0.69780547823158</v>
      </c>
      <c r="AF85" s="0" t="n">
        <v>0.156770380737983</v>
      </c>
      <c r="AG85" s="0" t="n">
        <v>0.387515773202466</v>
      </c>
      <c r="AH85" s="0" t="n">
        <v>0.403172587908654</v>
      </c>
      <c r="AI85" s="0" t="n">
        <v>0.322867407163098</v>
      </c>
      <c r="AJ85" s="0" t="n">
        <v>0.323252854908703</v>
      </c>
      <c r="AK85" s="0" t="n">
        <v>0.348399467533659</v>
      </c>
      <c r="AL85" s="0" t="n">
        <v>0.339034372782639</v>
      </c>
      <c r="AM85" s="0" t="n">
        <v>0.30805891813545</v>
      </c>
      <c r="AN85" s="0" t="n">
        <v>0.30131203700318</v>
      </c>
      <c r="AO85" s="0" t="n">
        <v>4994033</v>
      </c>
      <c r="AP85" s="0" t="n">
        <v>6385429</v>
      </c>
      <c r="AQ85" s="0" t="n">
        <v>3150886</v>
      </c>
      <c r="AR85" s="0" t="n">
        <v>3476930</v>
      </c>
      <c r="AS85" s="0" t="n">
        <v>1319587</v>
      </c>
    </row>
    <row r="86" customFormat="false" ht="15" hidden="false" customHeight="false" outlineLevel="0" collapsed="false">
      <c r="A86" s="0" t="n">
        <v>133</v>
      </c>
      <c r="B86" s="0" t="n">
        <v>0.43013529483635</v>
      </c>
      <c r="C86" s="0" t="n">
        <v>0.303057405967764</v>
      </c>
      <c r="D86" s="0" t="n">
        <v>0.29254370078357</v>
      </c>
      <c r="E86" s="0" t="n">
        <v>0.822479699894292</v>
      </c>
      <c r="F86" s="0" t="n">
        <v>0.950099132219466</v>
      </c>
      <c r="G86" s="0" t="n">
        <v>0.836914879034388</v>
      </c>
      <c r="H86" s="0" t="n">
        <v>0.956260274382042</v>
      </c>
      <c r="I86" s="0" t="n">
        <v>0.367464335105725</v>
      </c>
      <c r="J86" s="0" t="n">
        <v>0.417154135933465</v>
      </c>
      <c r="K86" s="0" t="n">
        <v>0.239027856138138</v>
      </c>
      <c r="L86" s="0" t="n">
        <v>0.260150840382182</v>
      </c>
      <c r="M86" s="0" t="n">
        <v>0.227082042465711</v>
      </c>
      <c r="N86" s="0" t="n">
        <v>0.259778665595087</v>
      </c>
      <c r="O86" s="0" t="n">
        <v>0.249919915404064</v>
      </c>
      <c r="P86" s="0" t="n">
        <v>0.299516128496611</v>
      </c>
      <c r="Q86" s="0" t="n">
        <v>6457.2104318933</v>
      </c>
      <c r="R86" s="0" t="n">
        <v>4349.74427114922</v>
      </c>
      <c r="S86" s="0" t="n">
        <v>3536.40401857869</v>
      </c>
      <c r="T86" s="0" t="n">
        <v>3137.1369231275</v>
      </c>
      <c r="U86" s="0" t="n">
        <v>4685.64330102174</v>
      </c>
      <c r="V86" s="0" t="n">
        <v>5885.24293848192</v>
      </c>
      <c r="W86" s="0" t="n">
        <v>3953.19260592355</v>
      </c>
      <c r="X86" s="0" t="n">
        <v>0.740081825741551</v>
      </c>
      <c r="Y86" s="0" t="n">
        <v>0.889896777677512</v>
      </c>
      <c r="Z86" s="0" t="n">
        <v>870.368443868706</v>
      </c>
      <c r="AA86" s="0" t="n">
        <v>834.009036088964</v>
      </c>
      <c r="AB86" s="0" t="n">
        <v>791.925547833702</v>
      </c>
      <c r="AC86" s="0" t="n">
        <v>1102.34528446692</v>
      </c>
      <c r="AD86" s="0" t="n">
        <v>0.848999459782969</v>
      </c>
      <c r="AE86" s="0" t="n">
        <v>0.682809878771011</v>
      </c>
      <c r="AF86" s="0" t="n">
        <v>0.166189581011957</v>
      </c>
      <c r="AG86" s="0" t="n">
        <v>0.388045380432222</v>
      </c>
      <c r="AH86" s="0" t="n">
        <v>0.402669920795635</v>
      </c>
      <c r="AI86" s="0" t="n">
        <v>0.323847148720639</v>
      </c>
      <c r="AJ86" s="0" t="n">
        <v>0.323581160526781</v>
      </c>
      <c r="AK86" s="0" t="n">
        <v>0.347579471765039</v>
      </c>
      <c r="AL86" s="0" t="n">
        <v>0.338162806898854</v>
      </c>
      <c r="AM86" s="0" t="n">
        <v>0.309030457964507</v>
      </c>
      <c r="AN86" s="0" t="n">
        <v>0.301866777381693</v>
      </c>
      <c r="AO86" s="0" t="n">
        <v>5013602</v>
      </c>
      <c r="AP86" s="0" t="n">
        <v>6401569</v>
      </c>
      <c r="AQ86" s="0" t="n">
        <v>3151644</v>
      </c>
      <c r="AR86" s="0" t="n">
        <v>3476835</v>
      </c>
      <c r="AS86" s="0" t="n">
        <v>1352823</v>
      </c>
    </row>
    <row r="87" customFormat="false" ht="15" hidden="false" customHeight="false" outlineLevel="0" collapsed="false">
      <c r="A87" s="0" t="n">
        <v>134</v>
      </c>
      <c r="B87" s="0" t="n">
        <v>0.430519354110714</v>
      </c>
      <c r="C87" s="0" t="n">
        <v>0.299744302471614</v>
      </c>
      <c r="D87" s="0" t="n">
        <v>0.295299851327629</v>
      </c>
      <c r="E87" s="0" t="n">
        <v>0.821280868843671</v>
      </c>
      <c r="F87" s="0" t="n">
        <v>0.950826180392326</v>
      </c>
      <c r="G87" s="0" t="n">
        <v>0.836209529963798</v>
      </c>
      <c r="H87" s="0" t="n">
        <v>0.956995943329618</v>
      </c>
      <c r="I87" s="0" t="n">
        <v>0.367017425338336</v>
      </c>
      <c r="J87" s="0" t="n">
        <v>0.417703245182001</v>
      </c>
      <c r="K87" s="0" t="n">
        <v>0.239646683458045</v>
      </c>
      <c r="L87" s="0" t="n">
        <v>0.260841282413078</v>
      </c>
      <c r="M87" s="0" t="n">
        <v>0.224313413765503</v>
      </c>
      <c r="N87" s="0" t="n">
        <v>0.257007251659271</v>
      </c>
      <c r="O87" s="0" t="n">
        <v>0.251742900992062</v>
      </c>
      <c r="P87" s="0" t="n">
        <v>0.302283775588953</v>
      </c>
      <c r="Q87" s="0" t="n">
        <v>6447.02561169625</v>
      </c>
      <c r="R87" s="0" t="n">
        <v>4368.80299502033</v>
      </c>
      <c r="S87" s="0" t="n">
        <v>3531.55862050117</v>
      </c>
      <c r="T87" s="0" t="n">
        <v>3137.65544447255</v>
      </c>
      <c r="U87" s="0" t="n">
        <v>4679.88644378002</v>
      </c>
      <c r="V87" s="0" t="n">
        <v>5888.11164962025</v>
      </c>
      <c r="W87" s="0" t="n">
        <v>3954.6184150345</v>
      </c>
      <c r="X87" s="0" t="n">
        <v>0.741222180695815</v>
      </c>
      <c r="Y87" s="0" t="n">
        <v>0.887962621718376</v>
      </c>
      <c r="Z87" s="0" t="n">
        <v>708.427663467972</v>
      </c>
      <c r="AA87" s="0" t="n">
        <v>679.389372446576</v>
      </c>
      <c r="AB87" s="0" t="n">
        <v>641.146894453786</v>
      </c>
      <c r="AC87" s="0" t="n">
        <v>924.230250457622</v>
      </c>
      <c r="AD87" s="0" t="n">
        <v>0.851450182397873</v>
      </c>
      <c r="AE87" s="0" t="n">
        <v>0.68746926196052</v>
      </c>
      <c r="AF87" s="0" t="n">
        <v>0.163980920437353</v>
      </c>
      <c r="AG87" s="0" t="n">
        <v>0.390538917529672</v>
      </c>
      <c r="AH87" s="0" t="n">
        <v>0.40368508908223</v>
      </c>
      <c r="AI87" s="0" t="n">
        <v>0.325803422401874</v>
      </c>
      <c r="AJ87" s="0" t="n">
        <v>0.322863162673966</v>
      </c>
      <c r="AK87" s="0" t="n">
        <v>0.350813099248267</v>
      </c>
      <c r="AL87" s="0" t="n">
        <v>0.338479963426422</v>
      </c>
      <c r="AM87" s="0" t="n">
        <v>0.311344706268332</v>
      </c>
      <c r="AN87" s="0" t="n">
        <v>0.301858176346769</v>
      </c>
      <c r="AO87" s="0" t="n">
        <v>5034069</v>
      </c>
      <c r="AP87" s="0" t="n">
        <v>6428216</v>
      </c>
      <c r="AQ87" s="0" t="n">
        <v>3167976</v>
      </c>
      <c r="AR87" s="0" t="n">
        <v>3494606</v>
      </c>
      <c r="AS87" s="0" t="n">
        <v>1371304</v>
      </c>
    </row>
    <row r="88" customFormat="false" ht="15" hidden="false" customHeight="false" outlineLevel="0" collapsed="false">
      <c r="A88" s="0" t="n">
        <v>135</v>
      </c>
      <c r="B88" s="0" t="n">
        <v>0.431905823604518</v>
      </c>
      <c r="C88" s="0" t="n">
        <v>0.296347267174377</v>
      </c>
      <c r="D88" s="0" t="n">
        <v>0.297724126386165</v>
      </c>
      <c r="E88" s="0" t="n">
        <v>0.818494156227258</v>
      </c>
      <c r="F88" s="0" t="n">
        <v>0.947387542645653</v>
      </c>
      <c r="G88" s="0" t="n">
        <v>0.833445305404204</v>
      </c>
      <c r="H88" s="0" t="n">
        <v>0.953686163075223</v>
      </c>
      <c r="I88" s="0" t="n">
        <v>0.366757468494494</v>
      </c>
      <c r="J88" s="0" t="n">
        <v>0.41762460423957</v>
      </c>
      <c r="K88" s="0" t="n">
        <v>0.238283448968782</v>
      </c>
      <c r="L88" s="0" t="n">
        <v>0.259704791222669</v>
      </c>
      <c r="M88" s="0" t="n">
        <v>0.220979881386953</v>
      </c>
      <c r="N88" s="0" t="n">
        <v>0.252850571385973</v>
      </c>
      <c r="O88" s="0" t="n">
        <v>0.252815639279522</v>
      </c>
      <c r="P88" s="0" t="n">
        <v>0.303383367976075</v>
      </c>
      <c r="Q88" s="0" t="n">
        <v>6464.68822528987</v>
      </c>
      <c r="R88" s="0" t="n">
        <v>4389.73277854349</v>
      </c>
      <c r="S88" s="0" t="n">
        <v>3537.38349921935</v>
      </c>
      <c r="T88" s="0" t="n">
        <v>3144.20859709364</v>
      </c>
      <c r="U88" s="0" t="n">
        <v>4694.25465166766</v>
      </c>
      <c r="V88" s="0" t="n">
        <v>5904.52845324061</v>
      </c>
      <c r="W88" s="0" t="n">
        <v>3963.16267653814</v>
      </c>
      <c r="X88" s="0" t="n">
        <v>0.751158781347734</v>
      </c>
      <c r="Y88" s="0" t="n">
        <v>0.895250496419268</v>
      </c>
      <c r="Z88" s="0" t="n">
        <v>716.632023989998</v>
      </c>
      <c r="AA88" s="0" t="n">
        <v>680.749801073063</v>
      </c>
      <c r="AB88" s="0" t="n">
        <v>633.365826991061</v>
      </c>
      <c r="AC88" s="0" t="n">
        <v>992.932828422139</v>
      </c>
      <c r="AD88" s="0" t="n">
        <v>0.852443229780441</v>
      </c>
      <c r="AE88" s="0" t="n">
        <v>0.677129938403163</v>
      </c>
      <c r="AF88" s="0" t="n">
        <v>0.175313291377279</v>
      </c>
      <c r="AG88" s="0" t="n">
        <v>0.390075043892989</v>
      </c>
      <c r="AH88" s="0" t="n">
        <v>0.406065852062645</v>
      </c>
      <c r="AI88" s="0" t="n">
        <v>0.326811008261239</v>
      </c>
      <c r="AJ88" s="0" t="n">
        <v>0.326404744238577</v>
      </c>
      <c r="AK88" s="0" t="n">
        <v>0.350140012781466</v>
      </c>
      <c r="AL88" s="0" t="n">
        <v>0.3407264622083</v>
      </c>
      <c r="AM88" s="0" t="n">
        <v>0.311800458899816</v>
      </c>
      <c r="AN88" s="0" t="n">
        <v>0.303534020932125</v>
      </c>
      <c r="AO88" s="0" t="n">
        <v>5039400</v>
      </c>
      <c r="AP88" s="0" t="n">
        <v>6429559</v>
      </c>
      <c r="AQ88" s="0" t="n">
        <v>3172971</v>
      </c>
      <c r="AR88" s="0" t="n">
        <v>3501552</v>
      </c>
      <c r="AS88" s="0" t="n">
        <v>1383683</v>
      </c>
    </row>
    <row r="89" customFormat="false" ht="15" hidden="false" customHeight="false" outlineLevel="0" collapsed="false">
      <c r="A89" s="0" t="n">
        <v>136</v>
      </c>
      <c r="B89" s="0" t="n">
        <v>0.431385232014605</v>
      </c>
      <c r="C89" s="0" t="n">
        <v>0.290108658486433</v>
      </c>
      <c r="D89" s="0" t="n">
        <v>0.30421252232247</v>
      </c>
      <c r="E89" s="0" t="n">
        <v>0.820375104889201</v>
      </c>
      <c r="F89" s="0" t="n">
        <v>0.947398692867394</v>
      </c>
      <c r="G89" s="0" t="n">
        <v>0.835834663324767</v>
      </c>
      <c r="H89" s="0" t="n">
        <v>0.953857696336675</v>
      </c>
      <c r="I89" s="0" t="n">
        <v>0.366811455611036</v>
      </c>
      <c r="J89" s="0" t="n">
        <v>0.416794977056578</v>
      </c>
      <c r="K89" s="0" t="n">
        <v>0.236952620283261</v>
      </c>
      <c r="L89" s="0" t="n">
        <v>0.257428899347305</v>
      </c>
      <c r="M89" s="0" t="n">
        <v>0.216746939200288</v>
      </c>
      <c r="N89" s="0" t="n">
        <v>0.247135393413811</v>
      </c>
      <c r="O89" s="0" t="n">
        <v>0.258675146590164</v>
      </c>
      <c r="P89" s="0" t="n">
        <v>0.309632752796876</v>
      </c>
      <c r="Q89" s="0" t="n">
        <v>6462.59844010551</v>
      </c>
      <c r="R89" s="0" t="n">
        <v>4431.7756007318</v>
      </c>
      <c r="S89" s="0" t="n">
        <v>3548.84971903729</v>
      </c>
      <c r="T89" s="0" t="n">
        <v>3150.46846777396</v>
      </c>
      <c r="U89" s="0" t="n">
        <v>4694.22476025935</v>
      </c>
      <c r="V89" s="0" t="n">
        <v>5903.98738631565</v>
      </c>
      <c r="W89" s="0" t="n">
        <v>3972.13134226996</v>
      </c>
      <c r="X89" s="0" t="n">
        <v>0.746456172479409</v>
      </c>
      <c r="Y89" s="0" t="n">
        <v>0.893057527286163</v>
      </c>
      <c r="Z89" s="0" t="n">
        <v>702.078369348916</v>
      </c>
      <c r="AA89" s="0" t="n">
        <v>680.001371084466</v>
      </c>
      <c r="AB89" s="0" t="n">
        <v>636.138360707142</v>
      </c>
      <c r="AC89" s="0" t="n">
        <v>936.286809569692</v>
      </c>
      <c r="AD89" s="0" t="n">
        <v>0.852488906304962</v>
      </c>
      <c r="AE89" s="0" t="n">
        <v>0.674386703106736</v>
      </c>
      <c r="AF89" s="0" t="n">
        <v>0.178102203198226</v>
      </c>
      <c r="AG89" s="0" t="n">
        <v>0.391838290457226</v>
      </c>
      <c r="AH89" s="0" t="n">
        <v>0.405255257216736</v>
      </c>
      <c r="AI89" s="0" t="n">
        <v>0.33098713811618</v>
      </c>
      <c r="AJ89" s="0" t="n">
        <v>0.326952084063982</v>
      </c>
      <c r="AK89" s="0" t="n">
        <v>0.352547958906504</v>
      </c>
      <c r="AL89" s="0" t="n">
        <v>0.339913720038169</v>
      </c>
      <c r="AM89" s="0" t="n">
        <v>0.315044732017585</v>
      </c>
      <c r="AN89" s="0" t="n">
        <v>0.30430083574258</v>
      </c>
      <c r="AO89" s="0" t="n">
        <v>5067772</v>
      </c>
      <c r="AP89" s="0" t="n">
        <v>6449693</v>
      </c>
      <c r="AQ89" s="0" t="n">
        <v>3175626</v>
      </c>
      <c r="AR89" s="0" t="n">
        <v>3508507</v>
      </c>
      <c r="AS89" s="0" t="n">
        <v>1421750</v>
      </c>
    </row>
    <row r="90" customFormat="false" ht="15" hidden="false" customHeight="false" outlineLevel="0" collapsed="false">
      <c r="A90" s="0" t="n">
        <v>137</v>
      </c>
      <c r="B90" s="0" t="n">
        <v>0.434094738672776</v>
      </c>
      <c r="C90" s="0" t="n">
        <v>0.284505232705269</v>
      </c>
      <c r="D90" s="0" t="n">
        <v>0.308572489594593</v>
      </c>
      <c r="E90" s="0" t="n">
        <v>0.818920991860575</v>
      </c>
      <c r="F90" s="0" t="n">
        <v>0.943771970160073</v>
      </c>
      <c r="G90" s="0" t="n">
        <v>0.834696063179267</v>
      </c>
      <c r="H90" s="0" t="n">
        <v>0.95117006486235</v>
      </c>
      <c r="I90" s="0" t="n">
        <v>0.367603199251054</v>
      </c>
      <c r="J90" s="0" t="n">
        <v>0.416455237404857</v>
      </c>
      <c r="K90" s="0" t="n">
        <v>0.238290112189717</v>
      </c>
      <c r="L90" s="0" t="n">
        <v>0.259680502886077</v>
      </c>
      <c r="M90" s="0" t="n">
        <v>0.213020615576132</v>
      </c>
      <c r="N90" s="0" t="n">
        <v>0.242664603766236</v>
      </c>
      <c r="O90" s="0" t="n">
        <v>0.261307554020693</v>
      </c>
      <c r="P90" s="0" t="n">
        <v>0.312138618253423</v>
      </c>
      <c r="Q90" s="0" t="n">
        <v>6457.30744430635</v>
      </c>
      <c r="R90" s="0" t="n">
        <v>4458.40721856889</v>
      </c>
      <c r="S90" s="0" t="n">
        <v>3563.79831795017</v>
      </c>
      <c r="T90" s="0" t="n">
        <v>3152.22205859279</v>
      </c>
      <c r="U90" s="0" t="n">
        <v>4703.36406917175</v>
      </c>
      <c r="V90" s="0" t="n">
        <v>5921.65397689097</v>
      </c>
      <c r="W90" s="0" t="n">
        <v>3974.95396613306</v>
      </c>
      <c r="X90" s="0" t="n">
        <v>0.74898219248915</v>
      </c>
      <c r="Y90" s="0" t="n">
        <v>0.893199701355348</v>
      </c>
      <c r="Z90" s="0" t="n">
        <v>845.674352600806</v>
      </c>
      <c r="AA90" s="0" t="n">
        <v>830.768663699659</v>
      </c>
      <c r="AB90" s="0" t="n">
        <v>784.767468638722</v>
      </c>
      <c r="AC90" s="0" t="n">
        <v>1074.1943527273</v>
      </c>
      <c r="AD90" s="0" t="n">
        <v>0.854158144167268</v>
      </c>
      <c r="AE90" s="0" t="n">
        <v>0.66921088339884</v>
      </c>
      <c r="AF90" s="0" t="n">
        <v>0.184947260768429</v>
      </c>
      <c r="AG90" s="0" t="n">
        <v>0.391436184415694</v>
      </c>
      <c r="AH90" s="0" t="n">
        <v>0.405754616557147</v>
      </c>
      <c r="AI90" s="0" t="n">
        <v>0.330637486916267</v>
      </c>
      <c r="AJ90" s="0" t="n">
        <v>0.329668884095952</v>
      </c>
      <c r="AK90" s="0" t="n">
        <v>0.351213928268521</v>
      </c>
      <c r="AL90" s="0" t="n">
        <v>0.341404533854424</v>
      </c>
      <c r="AM90" s="0" t="n">
        <v>0.314606092534872</v>
      </c>
      <c r="AN90" s="0" t="n">
        <v>0.305232248581498</v>
      </c>
      <c r="AO90" s="0" t="n">
        <v>5071567</v>
      </c>
      <c r="AP90" s="0" t="n">
        <v>6453965</v>
      </c>
      <c r="AQ90" s="0" t="n">
        <v>3188364</v>
      </c>
      <c r="AR90" s="0" t="n">
        <v>3524683</v>
      </c>
      <c r="AS90" s="0" t="n">
        <v>1442494</v>
      </c>
    </row>
    <row r="91" customFormat="false" ht="15" hidden="false" customHeight="false" outlineLevel="0" collapsed="false">
      <c r="A91" s="0" t="n">
        <v>138</v>
      </c>
      <c r="B91" s="0" t="n">
        <v>0.433836850448718</v>
      </c>
      <c r="C91" s="0" t="n">
        <v>0.279022720595063</v>
      </c>
      <c r="D91" s="0" t="n">
        <v>0.314828358579146</v>
      </c>
      <c r="E91" s="0" t="n">
        <v>0.820502179061775</v>
      </c>
      <c r="F91" s="0" t="n">
        <v>0.944879563848392</v>
      </c>
      <c r="G91" s="0" t="n">
        <v>0.836619525407229</v>
      </c>
      <c r="H91" s="0" t="n">
        <v>0.952534264315238</v>
      </c>
      <c r="I91" s="0" t="n">
        <v>0.367835728920294</v>
      </c>
      <c r="J91" s="0" t="n">
        <v>0.417106792500487</v>
      </c>
      <c r="K91" s="0" t="n">
        <v>0.236609603832604</v>
      </c>
      <c r="L91" s="0" t="n">
        <v>0.257329877112957</v>
      </c>
      <c r="M91" s="0" t="n">
        <v>0.209209701646388</v>
      </c>
      <c r="N91" s="0" t="n">
        <v>0.237838977518157</v>
      </c>
      <c r="O91" s="0" t="n">
        <v>0.26693241628267</v>
      </c>
      <c r="P91" s="0" t="n">
        <v>0.317891077685759</v>
      </c>
      <c r="Q91" s="0" t="n">
        <v>6461.86589375164</v>
      </c>
      <c r="R91" s="0" t="n">
        <v>4467.18889579676</v>
      </c>
      <c r="S91" s="0" t="n">
        <v>3553.03184816737</v>
      </c>
      <c r="T91" s="0" t="n">
        <v>3154.32134205798</v>
      </c>
      <c r="U91" s="0" t="n">
        <v>4699.88605877025</v>
      </c>
      <c r="V91" s="0" t="n">
        <v>5907.86198266974</v>
      </c>
      <c r="W91" s="0" t="n">
        <v>3974.47141459581</v>
      </c>
      <c r="X91" s="0" t="n">
        <v>0.749933189647672</v>
      </c>
      <c r="Y91" s="0" t="n">
        <v>0.892253443547864</v>
      </c>
      <c r="Z91" s="0" t="n">
        <v>705.494154025608</v>
      </c>
      <c r="AA91" s="0" t="n">
        <v>680.866729573131</v>
      </c>
      <c r="AB91" s="0" t="n">
        <v>637.552431155547</v>
      </c>
      <c r="AC91" s="0" t="n">
        <v>907.22964498411</v>
      </c>
      <c r="AD91" s="0" t="n">
        <v>0.857007604428537</v>
      </c>
      <c r="AE91" s="0" t="n">
        <v>0.670626759405422</v>
      </c>
      <c r="AF91" s="0" t="n">
        <v>0.186380845023115</v>
      </c>
      <c r="AG91" s="0" t="n">
        <v>0.39015984302708</v>
      </c>
      <c r="AH91" s="0" t="n">
        <v>0.404794142077549</v>
      </c>
      <c r="AI91" s="0" t="n">
        <v>0.329684038388044</v>
      </c>
      <c r="AJ91" s="0" t="n">
        <v>0.328266359249535</v>
      </c>
      <c r="AK91" s="0" t="n">
        <v>0.350856040553581</v>
      </c>
      <c r="AL91" s="0" t="n">
        <v>0.340624522159237</v>
      </c>
      <c r="AM91" s="0" t="n">
        <v>0.314193322046189</v>
      </c>
      <c r="AN91" s="0" t="n">
        <v>0.304563181329707</v>
      </c>
      <c r="AO91" s="0" t="n">
        <v>5113305</v>
      </c>
      <c r="AP91" s="0" t="n">
        <v>6492288</v>
      </c>
      <c r="AQ91" s="0" t="n">
        <v>3202283</v>
      </c>
      <c r="AR91" s="0" t="n">
        <v>3535728</v>
      </c>
      <c r="AS91" s="0" t="n">
        <v>1485114</v>
      </c>
    </row>
    <row r="92" customFormat="false" ht="15" hidden="false" customHeight="false" outlineLevel="0" collapsed="false">
      <c r="A92" s="0" t="n">
        <v>139</v>
      </c>
      <c r="B92" s="0" t="n">
        <v>0.438108117071098</v>
      </c>
      <c r="C92" s="0" t="n">
        <v>0.274834749734009</v>
      </c>
      <c r="D92" s="0" t="n">
        <v>0.313444579561035</v>
      </c>
      <c r="E92" s="0" t="n">
        <v>0.817088632191362</v>
      </c>
      <c r="F92" s="0" t="n">
        <v>0.941681044038437</v>
      </c>
      <c r="G92" s="0" t="n">
        <v>0.833379088702785</v>
      </c>
      <c r="H92" s="0" t="n">
        <v>0.949504870735436</v>
      </c>
      <c r="I92" s="0" t="n">
        <v>0.369742128680024</v>
      </c>
      <c r="J92" s="0" t="n">
        <v>0.419485407348475</v>
      </c>
      <c r="K92" s="0" t="n">
        <v>0.235961331602473</v>
      </c>
      <c r="L92" s="0" t="n">
        <v>0.257862989403645</v>
      </c>
      <c r="M92" s="0" t="n">
        <v>0.205084122732301</v>
      </c>
      <c r="N92" s="0" t="n">
        <v>0.233341502415335</v>
      </c>
      <c r="O92" s="0" t="n">
        <v>0.264532113316916</v>
      </c>
      <c r="P92" s="0" t="n">
        <v>0.315406768208427</v>
      </c>
      <c r="Q92" s="0" t="n">
        <v>6450.73095869104</v>
      </c>
      <c r="R92" s="0" t="n">
        <v>4502.44037067156</v>
      </c>
      <c r="S92" s="0" t="n">
        <v>3549.88975894325</v>
      </c>
      <c r="T92" s="0" t="n">
        <v>3157.95605078154</v>
      </c>
      <c r="U92" s="0" t="n">
        <v>4707.68113244515</v>
      </c>
      <c r="V92" s="0" t="n">
        <v>5926.10608867853</v>
      </c>
      <c r="W92" s="0" t="n">
        <v>3978.80601115575</v>
      </c>
      <c r="X92" s="0" t="n">
        <v>0.745466852087238</v>
      </c>
      <c r="Y92" s="0" t="n">
        <v>0.894814947621875</v>
      </c>
      <c r="Z92" s="0" t="n">
        <v>722.457769600956</v>
      </c>
      <c r="AA92" s="0" t="n">
        <v>690.712432888342</v>
      </c>
      <c r="AB92" s="0" t="n">
        <v>645.421733830876</v>
      </c>
      <c r="AC92" s="0" t="n">
        <v>960.999798282282</v>
      </c>
      <c r="AD92" s="0" t="n">
        <v>0.851778475433642</v>
      </c>
      <c r="AE92" s="0" t="n">
        <v>0.667902542372881</v>
      </c>
      <c r="AF92" s="0" t="n">
        <v>0.183875933060761</v>
      </c>
      <c r="AG92" s="0" t="n">
        <v>0.392126838979032</v>
      </c>
      <c r="AH92" s="0" t="n">
        <v>0.407366914128958</v>
      </c>
      <c r="AI92" s="0" t="n">
        <v>0.331886764560674</v>
      </c>
      <c r="AJ92" s="0" t="n">
        <v>0.331308979317848</v>
      </c>
      <c r="AK92" s="0" t="n">
        <v>0.353309318256061</v>
      </c>
      <c r="AL92" s="0" t="n">
        <v>0.34368267248847</v>
      </c>
      <c r="AM92" s="0" t="n">
        <v>0.315901351359162</v>
      </c>
      <c r="AN92" s="0" t="n">
        <v>0.306041700340597</v>
      </c>
      <c r="AO92" s="0" t="n">
        <v>5131791</v>
      </c>
      <c r="AP92" s="0" t="n">
        <v>6514734</v>
      </c>
      <c r="AQ92" s="0" t="n">
        <v>3228396</v>
      </c>
      <c r="AR92" s="0" t="n">
        <v>3568179</v>
      </c>
      <c r="AS92" s="0" t="n">
        <v>1483904</v>
      </c>
    </row>
    <row r="93" customFormat="false" ht="15" hidden="false" customHeight="false" outlineLevel="0" collapsed="false">
      <c r="A93" s="0" t="n">
        <v>140</v>
      </c>
      <c r="B93" s="0" t="n">
        <v>0.438855220087143</v>
      </c>
      <c r="C93" s="0" t="n">
        <v>0.269877928076542</v>
      </c>
      <c r="D93" s="0" t="n">
        <v>0.318198038160592</v>
      </c>
      <c r="E93" s="0" t="n">
        <v>0.815585226983948</v>
      </c>
      <c r="F93" s="0" t="n">
        <v>0.94245026040869</v>
      </c>
      <c r="G93" s="0" t="n">
        <v>0.832282976102078</v>
      </c>
      <c r="H93" s="0" t="n">
        <v>0.950758411924194</v>
      </c>
      <c r="I93" s="0" t="n">
        <v>0.369595819515057</v>
      </c>
      <c r="J93" s="0" t="n">
        <v>0.420885716971507</v>
      </c>
      <c r="K93" s="0" t="n">
        <v>0.236023566584242</v>
      </c>
      <c r="L93" s="0" t="n">
        <v>0.25880240520247</v>
      </c>
      <c r="M93" s="0" t="n">
        <v>0.200689805516709</v>
      </c>
      <c r="N93" s="0" t="n">
        <v>0.228960445974307</v>
      </c>
      <c r="O93" s="0" t="n">
        <v>0.267980553264684</v>
      </c>
      <c r="P93" s="0" t="n">
        <v>0.319658928516732</v>
      </c>
      <c r="Q93" s="0" t="n">
        <v>6448.28230583285</v>
      </c>
      <c r="R93" s="0" t="n">
        <v>4508.7381343687</v>
      </c>
      <c r="S93" s="0" t="n">
        <v>3549.54761736555</v>
      </c>
      <c r="T93" s="0" t="n">
        <v>3163.09735145886</v>
      </c>
      <c r="U93" s="0" t="n">
        <v>4708.52888565691</v>
      </c>
      <c r="V93" s="0" t="n">
        <v>5928.26725865466</v>
      </c>
      <c r="W93" s="0" t="n">
        <v>3984.62093439053</v>
      </c>
      <c r="X93" s="0" t="n">
        <v>0.746650322967358</v>
      </c>
      <c r="Y93" s="0" t="n">
        <v>0.895017409721709</v>
      </c>
      <c r="Z93" s="0" t="n">
        <v>705.987500996534</v>
      </c>
      <c r="AA93" s="0" t="n">
        <v>688.034881201438</v>
      </c>
      <c r="AB93" s="0" t="n">
        <v>650.215950299025</v>
      </c>
      <c r="AC93" s="0" t="n">
        <v>908.122571466581</v>
      </c>
      <c r="AD93" s="0" t="n">
        <v>0.855081111074187</v>
      </c>
      <c r="AE93" s="0" t="n">
        <v>0.683219354542015</v>
      </c>
      <c r="AF93" s="0" t="n">
        <v>0.171861756532171</v>
      </c>
      <c r="AG93" s="0" t="n">
        <v>0.393385318266302</v>
      </c>
      <c r="AH93" s="0" t="n">
        <v>0.408071842882385</v>
      </c>
      <c r="AI93" s="0" t="n">
        <v>0.33072407737285</v>
      </c>
      <c r="AJ93" s="0" t="n">
        <v>0.329932654222851</v>
      </c>
      <c r="AK93" s="0" t="n">
        <v>0.353516657447957</v>
      </c>
      <c r="AL93" s="0" t="n">
        <v>0.342835563272072</v>
      </c>
      <c r="AM93" s="0" t="n">
        <v>0.313771843317657</v>
      </c>
      <c r="AN93" s="0" t="n">
        <v>0.305195411950556</v>
      </c>
      <c r="AO93" s="0" t="n">
        <v>5157465</v>
      </c>
      <c r="AP93" s="0" t="n">
        <v>6546141</v>
      </c>
      <c r="AQ93" s="0" t="n">
        <v>3248860</v>
      </c>
      <c r="AR93" s="0" t="n">
        <v>3585808</v>
      </c>
      <c r="AS93" s="0" t="n">
        <v>1513235</v>
      </c>
    </row>
    <row r="94" customFormat="false" ht="15" hidden="false" customHeight="false" outlineLevel="0" collapsed="false">
      <c r="A94" s="0" t="n">
        <v>141</v>
      </c>
      <c r="B94" s="0" t="n">
        <v>0.439945316114744</v>
      </c>
      <c r="C94" s="0" t="n">
        <v>0.266308047382358</v>
      </c>
      <c r="D94" s="0" t="n">
        <v>0.320906397347903</v>
      </c>
      <c r="E94" s="0" t="n">
        <v>0.811833451869803</v>
      </c>
      <c r="F94" s="0" t="n">
        <v>0.941153764600754</v>
      </c>
      <c r="G94" s="0" t="n">
        <v>0.82995583418943</v>
      </c>
      <c r="H94" s="0" t="n">
        <v>0.950016449776434</v>
      </c>
      <c r="I94" s="0" t="n">
        <v>0.368520577053096</v>
      </c>
      <c r="J94" s="0" t="n">
        <v>0.420254134321049</v>
      </c>
      <c r="K94" s="0" t="n">
        <v>0.23536531183872</v>
      </c>
      <c r="L94" s="0" t="n">
        <v>0.258132962995997</v>
      </c>
      <c r="M94" s="0" t="n">
        <v>0.197255749018781</v>
      </c>
      <c r="N94" s="0" t="n">
        <v>0.226158341929849</v>
      </c>
      <c r="O94" s="0" t="n">
        <v>0.268807523114612</v>
      </c>
      <c r="P94" s="0" t="n">
        <v>0.321993014524606</v>
      </c>
      <c r="Q94" s="0" t="n">
        <v>6439.43871745495</v>
      </c>
      <c r="R94" s="0" t="n">
        <v>4524.69386317372</v>
      </c>
      <c r="S94" s="0" t="n">
        <v>3543.24213452073</v>
      </c>
      <c r="T94" s="0" t="n">
        <v>3165.66842048792</v>
      </c>
      <c r="U94" s="0" t="n">
        <v>4705.86152514109</v>
      </c>
      <c r="V94" s="0" t="n">
        <v>5923.78123779746</v>
      </c>
      <c r="W94" s="0" t="n">
        <v>3987.58719299667</v>
      </c>
      <c r="X94" s="0" t="n">
        <v>0.754034633915787</v>
      </c>
      <c r="Y94" s="0" t="n">
        <v>0.895240355576249</v>
      </c>
      <c r="Z94" s="0" t="n">
        <v>864.531335610411</v>
      </c>
      <c r="AA94" s="0" t="n">
        <v>851.221305011286</v>
      </c>
      <c r="AB94" s="0" t="n">
        <v>811.337957771882</v>
      </c>
      <c r="AC94" s="0" t="n">
        <v>1121.36563530849</v>
      </c>
      <c r="AD94" s="0" t="n">
        <v>0.851382274879033</v>
      </c>
      <c r="AE94" s="0" t="n">
        <v>0.678892984368881</v>
      </c>
      <c r="AF94" s="0" t="n">
        <v>0.172489290510153</v>
      </c>
      <c r="AG94" s="0" t="n">
        <v>0.393603256537018</v>
      </c>
      <c r="AH94" s="0" t="n">
        <v>0.408843155607763</v>
      </c>
      <c r="AI94" s="0" t="n">
        <v>0.330101784098362</v>
      </c>
      <c r="AJ94" s="0" t="n">
        <v>0.330040269480957</v>
      </c>
      <c r="AK94" s="0" t="n">
        <v>0.35275223811368</v>
      </c>
      <c r="AL94" s="0" t="n">
        <v>0.341526434384435</v>
      </c>
      <c r="AM94" s="0" t="n">
        <v>0.313336695797805</v>
      </c>
      <c r="AN94" s="0" t="n">
        <v>0.304608152227782</v>
      </c>
      <c r="AO94" s="0" t="n">
        <v>5178453</v>
      </c>
      <c r="AP94" s="0" t="n">
        <v>6562548</v>
      </c>
      <c r="AQ94" s="0" t="n">
        <v>3259684</v>
      </c>
      <c r="AR94" s="0" t="n">
        <v>3595253</v>
      </c>
      <c r="AS94" s="0" t="n">
        <v>1530711</v>
      </c>
    </row>
    <row r="95" customFormat="false" ht="15" hidden="false" customHeight="false" outlineLevel="0" collapsed="false">
      <c r="A95" s="0" t="n">
        <v>142</v>
      </c>
      <c r="B95" s="0" t="n">
        <v>0.439444304766001</v>
      </c>
      <c r="C95" s="0" t="n">
        <v>0.262807316398728</v>
      </c>
      <c r="D95" s="0" t="n">
        <v>0.325323762315351</v>
      </c>
      <c r="E95" s="0" t="n">
        <v>0.811745053180758</v>
      </c>
      <c r="F95" s="0" t="n">
        <v>0.941090143630376</v>
      </c>
      <c r="G95" s="0" t="n">
        <v>0.829787073825428</v>
      </c>
      <c r="H95" s="0" t="n">
        <v>0.950680734487661</v>
      </c>
      <c r="I95" s="0" t="n">
        <v>0.367912676241818</v>
      </c>
      <c r="J95" s="0" t="n">
        <v>0.41943574574537</v>
      </c>
      <c r="K95" s="0" t="n">
        <v>0.234691093483816</v>
      </c>
      <c r="L95" s="0" t="n">
        <v>0.258541803400853</v>
      </c>
      <c r="M95" s="0" t="n">
        <v>0.194550723460056</v>
      </c>
      <c r="N95" s="0" t="n">
        <v>0.22326233951136</v>
      </c>
      <c r="O95" s="0" t="n">
        <v>0.272368386028423</v>
      </c>
      <c r="P95" s="0" t="n">
        <v>0.326027054974637</v>
      </c>
      <c r="Q95" s="0" t="n">
        <v>6432.18338445174</v>
      </c>
      <c r="R95" s="0" t="n">
        <v>4539.19937864942</v>
      </c>
      <c r="S95" s="0" t="n">
        <v>3536.04513812428</v>
      </c>
      <c r="T95" s="0" t="n">
        <v>3168.850400826</v>
      </c>
      <c r="U95" s="0" t="n">
        <v>4698.76715450854</v>
      </c>
      <c r="V95" s="0" t="n">
        <v>5915.68647824336</v>
      </c>
      <c r="W95" s="0" t="n">
        <v>3991.1270285206</v>
      </c>
      <c r="X95" s="0" t="n">
        <v>0.747150521866123</v>
      </c>
      <c r="Y95" s="0" t="n">
        <v>0.890286390119364</v>
      </c>
      <c r="Z95" s="0" t="n">
        <v>712.984255387045</v>
      </c>
      <c r="AA95" s="0" t="n">
        <v>690.850247107426</v>
      </c>
      <c r="AB95" s="0" t="n">
        <v>660.743498660268</v>
      </c>
      <c r="AC95" s="0" t="n">
        <v>860.370852268214</v>
      </c>
      <c r="AD95" s="0" t="n">
        <v>0.857800151700705</v>
      </c>
      <c r="AE95" s="0" t="n">
        <v>0.698965617473423</v>
      </c>
      <c r="AF95" s="0" t="n">
        <v>0.158834534227283</v>
      </c>
      <c r="AG95" s="0" t="n">
        <v>0.396113724080546</v>
      </c>
      <c r="AH95" s="0" t="n">
        <v>0.409961220861299</v>
      </c>
      <c r="AI95" s="0" t="n">
        <v>0.332828396354614</v>
      </c>
      <c r="AJ95" s="0" t="n">
        <v>0.329762935474372</v>
      </c>
      <c r="AK95" s="0" t="n">
        <v>0.354890609325183</v>
      </c>
      <c r="AL95" s="0" t="n">
        <v>0.341684810088168</v>
      </c>
      <c r="AM95" s="0" t="n">
        <v>0.316178914528114</v>
      </c>
      <c r="AN95" s="0" t="n">
        <v>0.30517260259125</v>
      </c>
      <c r="AO95" s="0" t="n">
        <v>5199503</v>
      </c>
      <c r="AP95" s="0" t="n">
        <v>6582127</v>
      </c>
      <c r="AQ95" s="0" t="n">
        <v>3268878</v>
      </c>
      <c r="AR95" s="0" t="n">
        <v>3606108</v>
      </c>
      <c r="AS95" s="0" t="n">
        <v>1555315</v>
      </c>
    </row>
    <row r="96" customFormat="false" ht="15" hidden="false" customHeight="false" outlineLevel="0" collapsed="false">
      <c r="A96" s="0" t="n">
        <v>143</v>
      </c>
      <c r="B96" s="0" t="n">
        <v>0.439648614298264</v>
      </c>
      <c r="C96" s="0" t="n">
        <v>0.25814268869894</v>
      </c>
      <c r="D96" s="0" t="n">
        <v>0.329207709959616</v>
      </c>
      <c r="E96" s="0" t="n">
        <v>0.808833106078844</v>
      </c>
      <c r="F96" s="0" t="n">
        <v>0.939374655872118</v>
      </c>
      <c r="G96" s="0" t="n">
        <v>0.826623363850365</v>
      </c>
      <c r="H96" s="0" t="n">
        <v>0.949157015785598</v>
      </c>
      <c r="I96" s="0" t="n">
        <v>0.366591692703886</v>
      </c>
      <c r="J96" s="0" t="n">
        <v>0.418758905075056</v>
      </c>
      <c r="K96" s="0" t="n">
        <v>0.231746660072718</v>
      </c>
      <c r="L96" s="0" t="n">
        <v>0.256034691220141</v>
      </c>
      <c r="M96" s="0" t="n">
        <v>0.19025108705283</v>
      </c>
      <c r="N96" s="0" t="n">
        <v>0.218586692476997</v>
      </c>
      <c r="O96" s="0" t="n">
        <v>0.274502881893292</v>
      </c>
      <c r="P96" s="0" t="n">
        <v>0.32901202254245</v>
      </c>
      <c r="Q96" s="0" t="n">
        <v>6437.15298658703</v>
      </c>
      <c r="R96" s="0" t="n">
        <v>4553.79669631734</v>
      </c>
      <c r="S96" s="0" t="n">
        <v>3538.19544889939</v>
      </c>
      <c r="T96" s="0" t="n">
        <v>3172.67347981067</v>
      </c>
      <c r="U96" s="0" t="n">
        <v>4701.63759906164</v>
      </c>
      <c r="V96" s="0" t="n">
        <v>5912.48933513461</v>
      </c>
      <c r="W96" s="0" t="n">
        <v>3995.54247660452</v>
      </c>
      <c r="X96" s="0" t="n">
        <v>0.749746667740641</v>
      </c>
      <c r="Y96" s="0" t="n">
        <v>0.890692447403112</v>
      </c>
      <c r="Z96" s="0" t="n">
        <v>709.833133278003</v>
      </c>
      <c r="AA96" s="0" t="n">
        <v>687.511946070824</v>
      </c>
      <c r="AB96" s="0" t="n">
        <v>651.603838484681</v>
      </c>
      <c r="AC96" s="0" t="n">
        <v>921.256229157516</v>
      </c>
      <c r="AD96" s="0" t="n">
        <v>0.849508422402578</v>
      </c>
      <c r="AE96" s="0" t="n">
        <v>0.691178068352854</v>
      </c>
      <c r="AF96" s="0" t="n">
        <v>0.158350673071805</v>
      </c>
      <c r="AG96" s="0" t="n">
        <v>0.395702253427026</v>
      </c>
      <c r="AH96" s="0" t="n">
        <v>0.412577588199297</v>
      </c>
      <c r="AI96" s="0" t="n">
        <v>0.333198809503453</v>
      </c>
      <c r="AJ96" s="0" t="n">
        <v>0.33101816662091</v>
      </c>
      <c r="AK96" s="0" t="n">
        <v>0.352847529741709</v>
      </c>
      <c r="AL96" s="0" t="n">
        <v>0.342511758535755</v>
      </c>
      <c r="AM96" s="0" t="n">
        <v>0.315870301875198</v>
      </c>
      <c r="AN96" s="0" t="n">
        <v>0.305461797903186</v>
      </c>
      <c r="AO96" s="0" t="n">
        <v>5210534</v>
      </c>
      <c r="AP96" s="0" t="n">
        <v>6583233</v>
      </c>
      <c r="AQ96" s="0" t="n">
        <v>3268541</v>
      </c>
      <c r="AR96" s="0" t="n">
        <v>3601432</v>
      </c>
      <c r="AS96" s="0" t="n">
        <v>1576926</v>
      </c>
    </row>
    <row r="97" customFormat="false" ht="15" hidden="false" customHeight="false" outlineLevel="0" collapsed="false">
      <c r="A97" s="0" t="n">
        <v>144</v>
      </c>
      <c r="B97" s="0" t="n">
        <v>0.440156932908091</v>
      </c>
      <c r="C97" s="0" t="n">
        <v>0.254130318378125</v>
      </c>
      <c r="D97" s="0" t="n">
        <v>0.332726851389864</v>
      </c>
      <c r="E97" s="0" t="n">
        <v>0.808591544552284</v>
      </c>
      <c r="F97" s="0" t="n">
        <v>0.938522515623346</v>
      </c>
      <c r="G97" s="0" t="n">
        <v>0.82619052348059</v>
      </c>
      <c r="H97" s="0" t="n">
        <v>0.948358888259694</v>
      </c>
      <c r="I97" s="0" t="n">
        <v>0.366428986553529</v>
      </c>
      <c r="J97" s="0" t="n">
        <v>0.417948971369407</v>
      </c>
      <c r="K97" s="0" t="n">
        <v>0.230842859104369</v>
      </c>
      <c r="L97" s="0" t="n">
        <v>0.255038310115615</v>
      </c>
      <c r="M97" s="0" t="n">
        <v>0.187657847718349</v>
      </c>
      <c r="N97" s="0" t="n">
        <v>0.215248584258944</v>
      </c>
      <c r="O97" s="0" t="n">
        <v>0.276993848872063</v>
      </c>
      <c r="P97" s="0" t="n">
        <v>0.332304795980168</v>
      </c>
      <c r="Q97" s="0" t="n">
        <v>6435.8932268139</v>
      </c>
      <c r="R97" s="0" t="n">
        <v>4574.67397474654</v>
      </c>
      <c r="S97" s="0" t="n">
        <v>3538.93573070679</v>
      </c>
      <c r="T97" s="0" t="n">
        <v>3176.77435438975</v>
      </c>
      <c r="U97" s="0" t="n">
        <v>4702.74071851426</v>
      </c>
      <c r="V97" s="0" t="n">
        <v>5913.48165839542</v>
      </c>
      <c r="W97" s="0" t="n">
        <v>3999.58918254761</v>
      </c>
      <c r="X97" s="0" t="n">
        <v>0.75364539432061</v>
      </c>
      <c r="Y97" s="0" t="n">
        <v>0.888308691804114</v>
      </c>
      <c r="Z97" s="0" t="n">
        <v>706.412760265303</v>
      </c>
      <c r="AA97" s="0" t="n">
        <v>685.996690779177</v>
      </c>
      <c r="AB97" s="0" t="n">
        <v>642.399023209304</v>
      </c>
      <c r="AC97" s="0" t="n">
        <v>936.99095402781</v>
      </c>
      <c r="AD97" s="0" t="n">
        <v>0.857960177191486</v>
      </c>
      <c r="AE97" s="0" t="n">
        <v>0.67779580766655</v>
      </c>
      <c r="AF97" s="0" t="n">
        <v>0.180164369524936</v>
      </c>
      <c r="AG97" s="0" t="n">
        <v>0.395765475065054</v>
      </c>
      <c r="AH97" s="0" t="n">
        <v>0.412452869816584</v>
      </c>
      <c r="AI97" s="0" t="n">
        <v>0.333260210064707</v>
      </c>
      <c r="AJ97" s="0" t="n">
        <v>0.331190322989797</v>
      </c>
      <c r="AK97" s="0" t="n">
        <v>0.353403543189223</v>
      </c>
      <c r="AL97" s="0" t="n">
        <v>0.342874830589686</v>
      </c>
      <c r="AM97" s="0" t="n">
        <v>0.315855915441824</v>
      </c>
      <c r="AN97" s="0" t="n">
        <v>0.305509727776193</v>
      </c>
      <c r="AO97" s="0" t="n">
        <v>5242162</v>
      </c>
      <c r="AP97" s="0" t="n">
        <v>6615251</v>
      </c>
      <c r="AQ97" s="0" t="n">
        <v>3289657</v>
      </c>
      <c r="AR97" s="0" t="n">
        <v>3624280</v>
      </c>
      <c r="AS97" s="0" t="n">
        <v>1603793</v>
      </c>
    </row>
    <row r="98" customFormat="false" ht="15" hidden="false" customHeight="false" outlineLevel="0" collapsed="false">
      <c r="A98" s="0" t="n">
        <v>145</v>
      </c>
      <c r="B98" s="0" t="n">
        <v>0.43943452488245</v>
      </c>
      <c r="C98" s="0" t="n">
        <v>0.248922764751021</v>
      </c>
      <c r="D98" s="0" t="n">
        <v>0.339146637277067</v>
      </c>
      <c r="E98" s="0" t="n">
        <v>0.809448294519691</v>
      </c>
      <c r="F98" s="0" t="n">
        <v>0.937943560634766</v>
      </c>
      <c r="G98" s="0" t="n">
        <v>0.827493545832097</v>
      </c>
      <c r="H98" s="0" t="n">
        <v>0.947354434276577</v>
      </c>
      <c r="I98" s="0" t="n">
        <v>0.365944844033783</v>
      </c>
      <c r="J98" s="0" t="n">
        <v>0.41658333780013</v>
      </c>
      <c r="K98" s="0" t="n">
        <v>0.229596483484209</v>
      </c>
      <c r="L98" s="0" t="n">
        <v>0.252322066941986</v>
      </c>
      <c r="M98" s="0" t="n">
        <v>0.183978910237617</v>
      </c>
      <c r="N98" s="0" t="n">
        <v>0.210673447161695</v>
      </c>
      <c r="O98" s="0" t="n">
        <v>0.282428794861163</v>
      </c>
      <c r="P98" s="0" t="n">
        <v>0.338106336875349</v>
      </c>
      <c r="Q98" s="0" t="n">
        <v>6405.69516773666</v>
      </c>
      <c r="R98" s="0" t="n">
        <v>4582.26340719785</v>
      </c>
      <c r="S98" s="0" t="n">
        <v>3526.09629116072</v>
      </c>
      <c r="T98" s="0" t="n">
        <v>3171.58947759559</v>
      </c>
      <c r="U98" s="0" t="n">
        <v>4680.40573488019</v>
      </c>
      <c r="V98" s="0" t="n">
        <v>5886.05985154096</v>
      </c>
      <c r="W98" s="0" t="n">
        <v>3993.19279934071</v>
      </c>
      <c r="X98" s="0" t="n">
        <v>0.748709102491133</v>
      </c>
      <c r="Y98" s="0" t="n">
        <v>0.881496587758604</v>
      </c>
      <c r="Z98" s="0" t="n">
        <v>854.462387075072</v>
      </c>
      <c r="AA98" s="0" t="n">
        <v>838.732069401648</v>
      </c>
      <c r="AB98" s="0" t="n">
        <v>800.201608532204</v>
      </c>
      <c r="AC98" s="0" t="n">
        <v>1053.3948252986</v>
      </c>
      <c r="AD98" s="0" t="n">
        <v>0.85320713477423</v>
      </c>
      <c r="AE98" s="0" t="n">
        <v>0.683776216351943</v>
      </c>
      <c r="AF98" s="0" t="n">
        <v>0.169430918422288</v>
      </c>
      <c r="AG98" s="0" t="n">
        <v>0.396384878702077</v>
      </c>
      <c r="AH98" s="0" t="n">
        <v>0.410345487165354</v>
      </c>
      <c r="AI98" s="0" t="n">
        <v>0.334885368608279</v>
      </c>
      <c r="AJ98" s="0" t="n">
        <v>0.331411866606047</v>
      </c>
      <c r="AK98" s="0" t="n">
        <v>0.355803278681652</v>
      </c>
      <c r="AL98" s="0" t="n">
        <v>0.342684054689809</v>
      </c>
      <c r="AM98" s="0" t="n">
        <v>0.316760641269318</v>
      </c>
      <c r="AN98" s="0" t="n">
        <v>0.305082631965738</v>
      </c>
      <c r="AO98" s="0" t="n">
        <v>5277217</v>
      </c>
      <c r="AP98" s="0" t="n">
        <v>6646293</v>
      </c>
      <c r="AQ98" s="0" t="n">
        <v>3296138</v>
      </c>
      <c r="AR98" s="0" t="n">
        <v>3631280</v>
      </c>
      <c r="AS98" s="0" t="n">
        <v>1646328</v>
      </c>
    </row>
    <row r="99" customFormat="false" ht="15" hidden="false" customHeight="false" outlineLevel="0" collapsed="false">
      <c r="A99" s="0" t="n">
        <v>146</v>
      </c>
      <c r="B99" s="0" t="n">
        <v>0.439503209546179</v>
      </c>
      <c r="C99" s="0" t="n">
        <v>0.243961041904825</v>
      </c>
      <c r="D99" s="0" t="n">
        <v>0.344972609503785</v>
      </c>
      <c r="E99" s="0" t="n">
        <v>0.80939110819542</v>
      </c>
      <c r="F99" s="0" t="n">
        <v>0.939562375373624</v>
      </c>
      <c r="G99" s="0" t="n">
        <v>0.827554029065499</v>
      </c>
      <c r="H99" s="0" t="n">
        <v>0.949369579134945</v>
      </c>
      <c r="I99" s="0" t="n">
        <v>0.365689349418569</v>
      </c>
      <c r="J99" s="0" t="n">
        <v>0.415793347551104</v>
      </c>
      <c r="K99" s="0" t="n">
        <v>0.227347959704333</v>
      </c>
      <c r="L99" s="0" t="n">
        <v>0.251602761455432</v>
      </c>
      <c r="M99" s="0" t="n">
        <v>0.180327682227724</v>
      </c>
      <c r="N99" s="0" t="n">
        <v>0.207730607218441</v>
      </c>
      <c r="O99" s="0" t="n">
        <v>0.28703501225151</v>
      </c>
      <c r="P99" s="0" t="n">
        <v>0.344430602732911</v>
      </c>
      <c r="Q99" s="0" t="n">
        <v>6392.61947530217</v>
      </c>
      <c r="R99" s="0" t="n">
        <v>4591.63682795559</v>
      </c>
      <c r="S99" s="0" t="n">
        <v>3535.12578474545</v>
      </c>
      <c r="T99" s="0" t="n">
        <v>3171.88413076276</v>
      </c>
      <c r="U99" s="0" t="n">
        <v>4675.41364528984</v>
      </c>
      <c r="V99" s="0" t="n">
        <v>5871.24822172469</v>
      </c>
      <c r="W99" s="0" t="n">
        <v>3992.85763609721</v>
      </c>
      <c r="X99" s="0" t="n">
        <v>0.749147928420994</v>
      </c>
      <c r="Y99" s="0" t="n">
        <v>0.877383202049129</v>
      </c>
      <c r="Z99" s="0" t="n">
        <v>715.031435828965</v>
      </c>
      <c r="AA99" s="0" t="n">
        <v>680.341739048058</v>
      </c>
      <c r="AB99" s="0" t="n">
        <v>641.88507816897</v>
      </c>
      <c r="AC99" s="0" t="n">
        <v>897.360893268508</v>
      </c>
      <c r="AD99" s="0" t="n">
        <v>0.847098337576958</v>
      </c>
      <c r="AE99" s="0" t="n">
        <v>0.679191084347088</v>
      </c>
      <c r="AF99" s="0" t="n">
        <v>0.16790725322987</v>
      </c>
      <c r="AG99" s="0" t="n">
        <v>0.397622469311856</v>
      </c>
      <c r="AH99" s="0" t="n">
        <v>0.410495561430975</v>
      </c>
      <c r="AI99" s="0" t="n">
        <v>0.33552656242935</v>
      </c>
      <c r="AJ99" s="0" t="n">
        <v>0.329791880818405</v>
      </c>
      <c r="AK99" s="0" t="n">
        <v>0.355089167990167</v>
      </c>
      <c r="AL99" s="0" t="n">
        <v>0.341074461418395</v>
      </c>
      <c r="AM99" s="0" t="n">
        <v>0.317201657413922</v>
      </c>
      <c r="AN99" s="0" t="n">
        <v>0.304617575586979</v>
      </c>
      <c r="AO99" s="0" t="n">
        <v>5322859</v>
      </c>
      <c r="AP99" s="0" t="n">
        <v>6687362</v>
      </c>
      <c r="AQ99" s="0" t="n">
        <v>3316845</v>
      </c>
      <c r="AR99" s="0" t="n">
        <v>3648065</v>
      </c>
      <c r="AS99" s="0" t="n">
        <v>1689315</v>
      </c>
    </row>
    <row r="100" customFormat="false" ht="15" hidden="false" customHeight="false" outlineLevel="0" collapsed="false">
      <c r="A100" s="0" t="n">
        <v>147</v>
      </c>
      <c r="B100" s="0" t="n">
        <v>0.439829879012073</v>
      </c>
      <c r="C100" s="0" t="n">
        <v>0.239792862622467</v>
      </c>
      <c r="D100" s="0" t="n">
        <v>0.349860751737454</v>
      </c>
      <c r="E100" s="0" t="n">
        <v>0.810577907476264</v>
      </c>
      <c r="F100" s="0" t="n">
        <v>0.940011753601335</v>
      </c>
      <c r="G100" s="0" t="n">
        <v>0.828868807705658</v>
      </c>
      <c r="H100" s="0" t="n">
        <v>0.949606686978388</v>
      </c>
      <c r="I100" s="0" t="n">
        <v>0.365859577504253</v>
      </c>
      <c r="J100" s="0" t="n">
        <v>0.416431672134767</v>
      </c>
      <c r="K100" s="0" t="n">
        <v>0.226949592331926</v>
      </c>
      <c r="L100" s="0" t="n">
        <v>0.249870566851488</v>
      </c>
      <c r="M100" s="0" t="n">
        <v>0.178221909467708</v>
      </c>
      <c r="N100" s="0" t="n">
        <v>0.204784771020075</v>
      </c>
      <c r="O100" s="0" t="n">
        <v>0.291021399236207</v>
      </c>
      <c r="P100" s="0" t="n">
        <v>0.348133221228694</v>
      </c>
      <c r="Q100" s="0" t="n">
        <v>6386.60696972929</v>
      </c>
      <c r="R100" s="0" t="n">
        <v>4604.92073224258</v>
      </c>
      <c r="S100" s="0" t="n">
        <v>3555.89538413044</v>
      </c>
      <c r="T100" s="0" t="n">
        <v>3172.61630951885</v>
      </c>
      <c r="U100" s="0" t="n">
        <v>4677.42917374283</v>
      </c>
      <c r="V100" s="0" t="n">
        <v>5869.44413996116</v>
      </c>
      <c r="W100" s="0" t="n">
        <v>3996.76486177962</v>
      </c>
      <c r="X100" s="0" t="n">
        <v>0.746331601317413</v>
      </c>
      <c r="Y100" s="0" t="n">
        <v>0.875455028573329</v>
      </c>
      <c r="Z100" s="0" t="n">
        <v>720.256392737398</v>
      </c>
      <c r="AA100" s="0" t="n">
        <v>682.130077532294</v>
      </c>
      <c r="AB100" s="0" t="n">
        <v>650.343616422596</v>
      </c>
      <c r="AC100" s="0" t="n">
        <v>906.893207907124</v>
      </c>
      <c r="AD100" s="0" t="n">
        <v>0.856169506530597</v>
      </c>
      <c r="AE100" s="0" t="n">
        <v>0.712374317675289</v>
      </c>
      <c r="AF100" s="0" t="n">
        <v>0.143795188855308</v>
      </c>
      <c r="AG100" s="0" t="n">
        <v>0.396727961490609</v>
      </c>
      <c r="AH100" s="0" t="n">
        <v>0.409726895419333</v>
      </c>
      <c r="AI100" s="0" t="n">
        <v>0.33395654649542</v>
      </c>
      <c r="AJ100" s="0" t="n">
        <v>0.329318469657014</v>
      </c>
      <c r="AK100" s="0" t="n">
        <v>0.354703235932459</v>
      </c>
      <c r="AL100" s="0" t="n">
        <v>0.340981691206302</v>
      </c>
      <c r="AM100" s="0" t="n">
        <v>0.315448093239439</v>
      </c>
      <c r="AN100" s="0" t="n">
        <v>0.304420983348575</v>
      </c>
      <c r="AO100" s="0" t="n">
        <v>5351549</v>
      </c>
      <c r="AP100" s="0" t="n">
        <v>6711948</v>
      </c>
      <c r="AQ100" s="0" t="n">
        <v>3325791</v>
      </c>
      <c r="AR100" s="0" t="n">
        <v>3659073</v>
      </c>
      <c r="AS100" s="0" t="n">
        <v>1722065</v>
      </c>
    </row>
    <row r="101" customFormat="false" ht="15" hidden="false" customHeight="false" outlineLevel="0" collapsed="false">
      <c r="A101" s="0" t="n">
        <v>148</v>
      </c>
      <c r="B101" s="0" t="n">
        <v>0.442402949995948</v>
      </c>
      <c r="C101" s="0" t="n">
        <v>0.236136234702974</v>
      </c>
      <c r="D101" s="0" t="n">
        <v>0.351245441283734</v>
      </c>
      <c r="E101" s="0" t="n">
        <v>0.808320911525763</v>
      </c>
      <c r="F101" s="0" t="n">
        <v>0.937413327457761</v>
      </c>
      <c r="G101" s="0" t="n">
        <v>0.826207810442853</v>
      </c>
      <c r="H101" s="0" t="n">
        <v>0.946812104453934</v>
      </c>
      <c r="I101" s="0" t="n">
        <v>0.366820443408552</v>
      </c>
      <c r="J101" s="0" t="n">
        <v>0.418350029461397</v>
      </c>
      <c r="K101" s="0" t="n">
        <v>0.225001339757674</v>
      </c>
      <c r="L101" s="0" t="n">
        <v>0.247418193249521</v>
      </c>
      <c r="M101" s="0" t="n">
        <v>0.174959752671494</v>
      </c>
      <c r="N101" s="0" t="n">
        <v>0.200972035631148</v>
      </c>
      <c r="O101" s="0" t="n">
        <v>0.291236775247796</v>
      </c>
      <c r="P101" s="0" t="n">
        <v>0.347563685836256</v>
      </c>
      <c r="Q101" s="0" t="n">
        <v>6385.83594053848</v>
      </c>
      <c r="R101" s="0" t="n">
        <v>4614.73531792888</v>
      </c>
      <c r="S101" s="0" t="n">
        <v>3566.89408412387</v>
      </c>
      <c r="T101" s="0" t="n">
        <v>3174.65439905173</v>
      </c>
      <c r="U101" s="0" t="n">
        <v>4687.52530748104</v>
      </c>
      <c r="V101" s="0" t="n">
        <v>5876.78776163917</v>
      </c>
      <c r="W101" s="0" t="n">
        <v>4000.06188390749</v>
      </c>
      <c r="X101" s="0" t="n">
        <v>0.744093498840597</v>
      </c>
      <c r="Y101" s="0" t="n">
        <v>0.874728397309766</v>
      </c>
      <c r="Z101" s="0" t="n">
        <v>718.806392793179</v>
      </c>
      <c r="AA101" s="0" t="n">
        <v>679.810813862774</v>
      </c>
      <c r="AB101" s="0" t="n">
        <v>645.235538139303</v>
      </c>
      <c r="AC101" s="0" t="n">
        <v>922.831762119183</v>
      </c>
      <c r="AD101" s="0" t="n">
        <v>0.851882093339906</v>
      </c>
      <c r="AE101" s="0" t="n">
        <v>0.704702771818775</v>
      </c>
      <c r="AF101" s="0" t="n">
        <v>0.147179321521132</v>
      </c>
      <c r="AG101" s="0" t="n">
        <v>0.397991732732404</v>
      </c>
      <c r="AH101" s="0" t="n">
        <v>0.411841313958078</v>
      </c>
      <c r="AI101" s="0" t="n">
        <v>0.335053926395926</v>
      </c>
      <c r="AJ101" s="0" t="n">
        <v>0.331153939489596</v>
      </c>
      <c r="AK101" s="0" t="n">
        <v>0.35584147417281</v>
      </c>
      <c r="AL101" s="0" t="n">
        <v>0.343070011644069</v>
      </c>
      <c r="AM101" s="0" t="n">
        <v>0.31573379020635</v>
      </c>
      <c r="AN101" s="0" t="n">
        <v>0.304047720406963</v>
      </c>
      <c r="AO101" s="0" t="n">
        <v>5364112</v>
      </c>
      <c r="AP101" s="0" t="n">
        <v>6720989</v>
      </c>
      <c r="AQ101" s="0" t="n">
        <v>3336979</v>
      </c>
      <c r="AR101" s="0" t="n">
        <v>3675189</v>
      </c>
      <c r="AS101" s="0" t="n">
        <v>1733607</v>
      </c>
    </row>
    <row r="102" customFormat="false" ht="15" hidden="false" customHeight="false" outlineLevel="0" collapsed="false">
      <c r="A102" s="0" t="n">
        <v>149</v>
      </c>
      <c r="B102" s="0" t="n">
        <v>0.442286138044649</v>
      </c>
      <c r="C102" s="0" t="n">
        <v>0.231726258629602</v>
      </c>
      <c r="D102" s="0" t="n">
        <v>0.356114718353294</v>
      </c>
      <c r="E102" s="0" t="n">
        <v>0.806271425938849</v>
      </c>
      <c r="F102" s="0" t="n">
        <v>0.9356217095642</v>
      </c>
      <c r="G102" s="0" t="n">
        <v>0.824597692967336</v>
      </c>
      <c r="H102" s="0" t="n">
        <v>0.945083302071544</v>
      </c>
      <c r="I102" s="0" t="n">
        <v>0.365431299616869</v>
      </c>
      <c r="J102" s="0" t="n">
        <v>0.416699518038582</v>
      </c>
      <c r="K102" s="0" t="n">
        <v>0.223162899338253</v>
      </c>
      <c r="L102" s="0" t="n">
        <v>0.244887505245622</v>
      </c>
      <c r="M102" s="0" t="n">
        <v>0.171498486837247</v>
      </c>
      <c r="N102" s="0" t="n">
        <v>0.197143798402788</v>
      </c>
      <c r="O102" s="0" t="n">
        <v>0.294233649093932</v>
      </c>
      <c r="P102" s="0" t="n">
        <v>0.351516501456058</v>
      </c>
      <c r="Q102" s="0" t="n">
        <v>6382.81332475327</v>
      </c>
      <c r="R102" s="0" t="n">
        <v>4617.88391020976</v>
      </c>
      <c r="S102" s="0" t="n">
        <v>3567.5056865642</v>
      </c>
      <c r="T102" s="0" t="n">
        <v>3175.44816736861</v>
      </c>
      <c r="U102" s="0" t="n">
        <v>4684.47820662725</v>
      </c>
      <c r="V102" s="0" t="n">
        <v>5861.58697776859</v>
      </c>
      <c r="W102" s="0" t="n">
        <v>3999.70532992793</v>
      </c>
      <c r="X102" s="0" t="n">
        <v>0.737411996967979</v>
      </c>
      <c r="Y102" s="0" t="n">
        <v>0.868789591868932</v>
      </c>
      <c r="Z102" s="0" t="n">
        <v>848.666083140956</v>
      </c>
      <c r="AA102" s="0" t="n">
        <v>827.116015421792</v>
      </c>
      <c r="AB102" s="0" t="n">
        <v>787.463488490012</v>
      </c>
      <c r="AC102" s="0" t="n">
        <v>1119.22813130124</v>
      </c>
      <c r="AD102" s="0" t="n">
        <v>0.84673383874921</v>
      </c>
      <c r="AE102" s="0" t="n">
        <v>0.697693742003056</v>
      </c>
      <c r="AF102" s="0" t="n">
        <v>0.14914183002478</v>
      </c>
      <c r="AG102" s="0" t="n">
        <v>0.401250165237662</v>
      </c>
      <c r="AH102" s="0" t="n">
        <v>0.412689282468073</v>
      </c>
      <c r="AI102" s="0" t="n">
        <v>0.337942508779285</v>
      </c>
      <c r="AJ102" s="0" t="n">
        <v>0.332231741517481</v>
      </c>
      <c r="AK102" s="0" t="n">
        <v>0.35732805902957</v>
      </c>
      <c r="AL102" s="0" t="n">
        <v>0.342328152127313</v>
      </c>
      <c r="AM102" s="0" t="n">
        <v>0.317062352635535</v>
      </c>
      <c r="AN102" s="0" t="n">
        <v>0.30426834339756</v>
      </c>
      <c r="AO102" s="0" t="n">
        <v>5403544</v>
      </c>
      <c r="AP102" s="0" t="n">
        <v>6755158</v>
      </c>
      <c r="AQ102" s="0" t="n">
        <v>3353153</v>
      </c>
      <c r="AR102" s="0" t="n">
        <v>3692328</v>
      </c>
      <c r="AS102" s="0" t="n">
        <v>1769101</v>
      </c>
    </row>
    <row r="103" customFormat="false" ht="15" hidden="false" customHeight="false" outlineLevel="0" collapsed="false">
      <c r="A103" s="0" t="n">
        <v>150</v>
      </c>
      <c r="B103" s="0" t="n">
        <v>0.441677529348201</v>
      </c>
      <c r="C103" s="0" t="n">
        <v>0.226054747914934</v>
      </c>
      <c r="D103" s="0" t="n">
        <v>0.361916007371255</v>
      </c>
      <c r="E103" s="0" t="n">
        <v>0.806950841403325</v>
      </c>
      <c r="F103" s="0" t="n">
        <v>0.936319810476142</v>
      </c>
      <c r="G103" s="0" t="n">
        <v>0.825542421352098</v>
      </c>
      <c r="H103" s="0" t="n">
        <v>0.946458209863311</v>
      </c>
      <c r="I103" s="0" t="n">
        <v>0.3648581695634</v>
      </c>
      <c r="J103" s="0" t="n">
        <v>0.415765204151115</v>
      </c>
      <c r="K103" s="0" t="n">
        <v>0.221457289290563</v>
      </c>
      <c r="L103" s="0" t="n">
        <v>0.243283559152123</v>
      </c>
      <c r="M103" s="0" t="n">
        <v>0.167615060760919</v>
      </c>
      <c r="N103" s="0" t="n">
        <v>0.192554127156259</v>
      </c>
      <c r="O103" s="0" t="n">
        <v>0.298969277834981</v>
      </c>
      <c r="P103" s="0" t="n">
        <v>0.357267997200646</v>
      </c>
      <c r="Q103" s="0" t="n">
        <v>6369.62654292224</v>
      </c>
      <c r="R103" s="0" t="n">
        <v>4623.22686936024</v>
      </c>
      <c r="S103" s="0" t="n">
        <v>3566.37915931908</v>
      </c>
      <c r="T103" s="0" t="n">
        <v>3173.4123490801</v>
      </c>
      <c r="U103" s="0" t="n">
        <v>4673.56247010321</v>
      </c>
      <c r="V103" s="0" t="n">
        <v>5839.15046366349</v>
      </c>
      <c r="W103" s="0" t="n">
        <v>3996.87705476333</v>
      </c>
      <c r="X103" s="0" t="n">
        <v>0.735524753290998</v>
      </c>
      <c r="Y103" s="0" t="n">
        <v>0.861659036723005</v>
      </c>
      <c r="Z103" s="0" t="n">
        <v>710.921342142216</v>
      </c>
      <c r="AA103" s="0" t="n">
        <v>673.567410026294</v>
      </c>
      <c r="AB103" s="0" t="n">
        <v>638.350994738501</v>
      </c>
      <c r="AC103" s="0" t="n">
        <v>981.626239606403</v>
      </c>
      <c r="AD103" s="0" t="n">
        <v>0.843423725273908</v>
      </c>
      <c r="AE103" s="0" t="n">
        <v>0.712190909613851</v>
      </c>
      <c r="AF103" s="0" t="n">
        <v>0.131232815660057</v>
      </c>
      <c r="AG103" s="0" t="n">
        <v>0.403507008689596</v>
      </c>
      <c r="AH103" s="0" t="n">
        <v>0.412871265038857</v>
      </c>
      <c r="AI103" s="0" t="n">
        <v>0.338939369873812</v>
      </c>
      <c r="AJ103" s="0" t="n">
        <v>0.331236014717878</v>
      </c>
      <c r="AK103" s="0" t="n">
        <v>0.358762424808102</v>
      </c>
      <c r="AL103" s="0" t="n">
        <v>0.341439419033098</v>
      </c>
      <c r="AM103" s="0" t="n">
        <v>0.31745824791938</v>
      </c>
      <c r="AN103" s="0" t="n">
        <v>0.304026227933975</v>
      </c>
      <c r="AO103" s="0" t="n">
        <v>5449007</v>
      </c>
      <c r="AP103" s="0" t="n">
        <v>6795404</v>
      </c>
      <c r="AQ103" s="0" t="n">
        <v>3365992</v>
      </c>
      <c r="AR103" s="0" t="n">
        <v>3708313</v>
      </c>
      <c r="AS103" s="0" t="n">
        <v>1813298</v>
      </c>
    </row>
    <row r="104" customFormat="false" ht="15" hidden="false" customHeight="false" outlineLevel="0" collapsed="false">
      <c r="A104" s="0" t="n">
        <v>151</v>
      </c>
      <c r="B104" s="0" t="n">
        <v>0.443398977801365</v>
      </c>
      <c r="C104" s="0" t="n">
        <v>0.222353104765001</v>
      </c>
      <c r="D104" s="0" t="n">
        <v>0.364405287256303</v>
      </c>
      <c r="E104" s="0" t="n">
        <v>0.804193718734133</v>
      </c>
      <c r="F104" s="0" t="n">
        <v>0.934922393481779</v>
      </c>
      <c r="G104" s="0" t="n">
        <v>0.82313509805635</v>
      </c>
      <c r="H104" s="0" t="n">
        <v>0.945261424599946</v>
      </c>
      <c r="I104" s="0" t="n">
        <v>0.364908419587629</v>
      </c>
      <c r="J104" s="0" t="n">
        <v>0.415912451879248</v>
      </c>
      <c r="K104" s="0" t="n">
        <v>0.219617565562309</v>
      </c>
      <c r="L104" s="0" t="n">
        <v>0.242705026539398</v>
      </c>
      <c r="M104" s="0" t="n">
        <v>0.164206001702106</v>
      </c>
      <c r="N104" s="0" t="n">
        <v>0.189713959360228</v>
      </c>
      <c r="O104" s="0" t="n">
        <v>0.29989820482095</v>
      </c>
      <c r="P104" s="0" t="n">
        <v>0.359006565912795</v>
      </c>
      <c r="Q104" s="0" t="n">
        <v>6361.10506632483</v>
      </c>
      <c r="R104" s="0" t="n">
        <v>4642.84991335356</v>
      </c>
      <c r="S104" s="0" t="n">
        <v>3563.05803913921</v>
      </c>
      <c r="T104" s="0" t="n">
        <v>3174.05368000474</v>
      </c>
      <c r="U104" s="0" t="n">
        <v>4673.36484297009</v>
      </c>
      <c r="V104" s="0" t="n">
        <v>5836.22234891561</v>
      </c>
      <c r="W104" s="0" t="n">
        <v>3998.52169054958</v>
      </c>
      <c r="X104" s="0" t="n">
        <v>0.737381986515719</v>
      </c>
      <c r="Y104" s="0" t="n">
        <v>0.862873921909035</v>
      </c>
      <c r="Z104" s="0" t="n">
        <v>699.628487360362</v>
      </c>
      <c r="AA104" s="0" t="n">
        <v>670.347782942802</v>
      </c>
      <c r="AB104" s="0" t="n">
        <v>633.72570967633</v>
      </c>
      <c r="AC104" s="0" t="n">
        <v>940.11654134904</v>
      </c>
      <c r="AD104" s="0" t="n">
        <v>0.856531746592857</v>
      </c>
      <c r="AE104" s="0" t="n">
        <v>0.712207162233966</v>
      </c>
      <c r="AF104" s="0" t="n">
        <v>0.144324584358892</v>
      </c>
      <c r="AG104" s="0" t="n">
        <v>0.403836811149822</v>
      </c>
      <c r="AH104" s="0" t="n">
        <v>0.413589249904328</v>
      </c>
      <c r="AI104" s="0" t="n">
        <v>0.339915127242184</v>
      </c>
      <c r="AJ104" s="0" t="n">
        <v>0.331809866326719</v>
      </c>
      <c r="AK104" s="0" t="n">
        <v>0.359550983036332</v>
      </c>
      <c r="AL104" s="0" t="n">
        <v>0.342653160043368</v>
      </c>
      <c r="AM104" s="0" t="n">
        <v>0.317192373064325</v>
      </c>
      <c r="AN104" s="0" t="n">
        <v>0.303968923807319</v>
      </c>
      <c r="AO104" s="0" t="n">
        <v>5463733</v>
      </c>
      <c r="AP104" s="0" t="n">
        <v>6802344</v>
      </c>
      <c r="AQ104" s="0" t="n">
        <v>3378936</v>
      </c>
      <c r="AR104" s="0" t="n">
        <v>3718564</v>
      </c>
      <c r="AS104" s="0" t="n">
        <v>1829230</v>
      </c>
    </row>
    <row r="105" customFormat="false" ht="15" hidden="false" customHeight="false" outlineLevel="0" collapsed="false">
      <c r="A105" s="0" t="n">
        <v>152</v>
      </c>
      <c r="B105" s="0" t="n">
        <v>0.444768650628644</v>
      </c>
      <c r="C105" s="0" t="n">
        <v>0.21764767031802</v>
      </c>
      <c r="D105" s="0" t="n">
        <v>0.367549429760382</v>
      </c>
      <c r="E105" s="0" t="n">
        <v>0.804781930617027</v>
      </c>
      <c r="F105" s="0" t="n">
        <v>0.932833545707035</v>
      </c>
      <c r="G105" s="0" t="n">
        <v>0.824076700868345</v>
      </c>
      <c r="H105" s="0" t="n">
        <v>0.943299825626938</v>
      </c>
      <c r="I105" s="0" t="n">
        <v>0.366162599817502</v>
      </c>
      <c r="J105" s="0" t="n">
        <v>0.416029464391641</v>
      </c>
      <c r="K105" s="0" t="n">
        <v>0.218425919256863</v>
      </c>
      <c r="L105" s="0" t="n">
        <v>0.240485018546741</v>
      </c>
      <c r="M105" s="0" t="n">
        <v>0.160698399539165</v>
      </c>
      <c r="N105" s="0" t="n">
        <v>0.185307467184026</v>
      </c>
      <c r="O105" s="0" t="n">
        <v>0.302590694223345</v>
      </c>
      <c r="P105" s="0" t="n">
        <v>0.360922044078533</v>
      </c>
      <c r="Q105" s="0" t="n">
        <v>6361.02289492321</v>
      </c>
      <c r="R105" s="0" t="n">
        <v>4661.73237630642</v>
      </c>
      <c r="S105" s="0" t="n">
        <v>3555.19986526371</v>
      </c>
      <c r="T105" s="0" t="n">
        <v>3178.65167314466</v>
      </c>
      <c r="U105" s="0" t="n">
        <v>4675.61133482054</v>
      </c>
      <c r="V105" s="0" t="n">
        <v>5831.83446686381</v>
      </c>
      <c r="W105" s="0" t="n">
        <v>4003.52412717821</v>
      </c>
      <c r="X105" s="0" t="n">
        <v>0.729069375748643</v>
      </c>
      <c r="Y105" s="0" t="n">
        <v>0.857943652356216</v>
      </c>
      <c r="Z105" s="0" t="n">
        <v>712.69261172182</v>
      </c>
      <c r="AA105" s="0" t="n">
        <v>675.941764061046</v>
      </c>
      <c r="AB105" s="0" t="n">
        <v>637.757629567907</v>
      </c>
      <c r="AC105" s="0" t="n">
        <v>910.286159422016</v>
      </c>
      <c r="AD105" s="0" t="n">
        <v>0.852045893652526</v>
      </c>
      <c r="AE105" s="0" t="n">
        <v>0.692594065021916</v>
      </c>
      <c r="AF105" s="0" t="n">
        <v>0.15945182863061</v>
      </c>
      <c r="AG105" s="0" t="n">
        <v>0.403137726353282</v>
      </c>
      <c r="AH105" s="0" t="n">
        <v>0.412375486577516</v>
      </c>
      <c r="AI105" s="0" t="n">
        <v>0.342717088635371</v>
      </c>
      <c r="AJ105" s="0" t="n">
        <v>0.332913716887583</v>
      </c>
      <c r="AK105" s="0" t="n">
        <v>0.36028883582185</v>
      </c>
      <c r="AL105" s="0" t="n">
        <v>0.342661139769119</v>
      </c>
      <c r="AM105" s="0" t="n">
        <v>0.319214748702596</v>
      </c>
      <c r="AN105" s="0" t="n">
        <v>0.304462126159732</v>
      </c>
      <c r="AO105" s="0" t="n">
        <v>5492221</v>
      </c>
      <c r="AP105" s="0" t="n">
        <v>6824631</v>
      </c>
      <c r="AQ105" s="0" t="n">
        <v>3398052</v>
      </c>
      <c r="AR105" s="0" t="n">
        <v>3737307</v>
      </c>
      <c r="AS105" s="0" t="n">
        <v>1852702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45" t="s">
        <v>3</v>
      </c>
      <c r="B1" s="45" t="s">
        <v>83</v>
      </c>
      <c r="C1" s="45" t="s">
        <v>84</v>
      </c>
      <c r="D1" s="45" t="s">
        <v>85</v>
      </c>
      <c r="E1" s="45" t="s">
        <v>86</v>
      </c>
      <c r="F1" s="45" t="s">
        <v>87</v>
      </c>
      <c r="G1" s="45" t="s">
        <v>88</v>
      </c>
      <c r="H1" s="45" t="s">
        <v>89</v>
      </c>
      <c r="I1" s="45" t="s">
        <v>90</v>
      </c>
      <c r="J1" s="45" t="s">
        <v>91</v>
      </c>
      <c r="K1" s="45" t="s">
        <v>92</v>
      </c>
      <c r="L1" s="45" t="s">
        <v>93</v>
      </c>
      <c r="M1" s="45" t="s">
        <v>94</v>
      </c>
      <c r="N1" s="45" t="s">
        <v>95</v>
      </c>
      <c r="O1" s="45" t="s">
        <v>96</v>
      </c>
      <c r="P1" s="45" t="s">
        <v>97</v>
      </c>
      <c r="Q1" s="45" t="s">
        <v>98</v>
      </c>
      <c r="R1" s="45" t="s">
        <v>99</v>
      </c>
      <c r="S1" s="45" t="s">
        <v>100</v>
      </c>
      <c r="T1" s="45" t="s">
        <v>101</v>
      </c>
      <c r="U1" s="45" t="s">
        <v>102</v>
      </c>
      <c r="V1" s="45" t="s">
        <v>103</v>
      </c>
      <c r="W1" s="45" t="s">
        <v>104</v>
      </c>
      <c r="X1" s="45" t="s">
        <v>105</v>
      </c>
      <c r="Y1" s="45" t="s">
        <v>106</v>
      </c>
      <c r="Z1" s="45" t="s">
        <v>107</v>
      </c>
      <c r="AA1" s="45" t="s">
        <v>108</v>
      </c>
      <c r="AB1" s="45" t="s">
        <v>109</v>
      </c>
      <c r="AC1" s="45" t="s">
        <v>110</v>
      </c>
      <c r="AD1" s="45" t="s">
        <v>111</v>
      </c>
      <c r="AE1" s="45" t="s">
        <v>112</v>
      </c>
      <c r="AF1" s="45" t="s">
        <v>113</v>
      </c>
      <c r="AG1" s="45" t="s">
        <v>114</v>
      </c>
      <c r="AH1" s="45" t="s">
        <v>115</v>
      </c>
      <c r="AI1" s="45" t="s">
        <v>116</v>
      </c>
      <c r="AJ1" s="45" t="s">
        <v>117</v>
      </c>
      <c r="AK1" s="45" t="s">
        <v>118</v>
      </c>
      <c r="AL1" s="45" t="s">
        <v>119</v>
      </c>
      <c r="AM1" s="45" t="s">
        <v>120</v>
      </c>
      <c r="AN1" s="45" t="s">
        <v>121</v>
      </c>
      <c r="AO1" s="45" t="s">
        <v>122</v>
      </c>
      <c r="AP1" s="45" t="s">
        <v>123</v>
      </c>
      <c r="AQ1" s="45" t="s">
        <v>124</v>
      </c>
      <c r="AR1" s="45" t="s">
        <v>125</v>
      </c>
      <c r="AS1" s="45" t="s">
        <v>126</v>
      </c>
    </row>
    <row r="2" customFormat="false" ht="15" hidden="false" customHeight="false" outlineLevel="0" collapsed="false">
      <c r="A2" s="0" t="n">
        <v>49</v>
      </c>
      <c r="B2" s="0" t="n">
        <v>0.410230166516346</v>
      </c>
      <c r="C2" s="0" t="n">
        <v>0.589769833483654</v>
      </c>
      <c r="D2" s="0" t="n">
        <v>0</v>
      </c>
      <c r="E2" s="0" t="n">
        <v>0.994935303799767</v>
      </c>
      <c r="F2" s="0" t="n">
        <v>0.995781280718719</v>
      </c>
      <c r="G2" s="0" t="n">
        <v>0.994935303799767</v>
      </c>
      <c r="H2" s="0" t="n">
        <v>0.995781280718719</v>
      </c>
      <c r="I2" s="0" t="n">
        <v>0.45521025532887</v>
      </c>
      <c r="J2" s="0" t="n">
        <v>0.497009030145182</v>
      </c>
      <c r="K2" s="0" t="n">
        <v>0.245622682622524</v>
      </c>
      <c r="L2" s="0" t="n">
        <v>0.27363458528525</v>
      </c>
      <c r="M2" s="0" t="n">
        <v>0.539725048470897</v>
      </c>
      <c r="N2" s="0" t="n">
        <v>0.498772250573537</v>
      </c>
      <c r="O2" s="0" t="n">
        <v>0</v>
      </c>
      <c r="P2" s="0" t="n">
        <v>0</v>
      </c>
      <c r="Q2" s="0" t="n">
        <v>4551.64223291408</v>
      </c>
      <c r="R2" s="0" t="n">
        <v>1586.69280923539</v>
      </c>
      <c r="S2" s="0" t="n">
        <v>2839.80205931294</v>
      </c>
      <c r="T2" s="0" t="s">
        <v>127</v>
      </c>
      <c r="U2" s="0" t="n">
        <v>3542.05053877871</v>
      </c>
      <c r="V2" s="0" t="n">
        <v>4080.84553686635</v>
      </c>
      <c r="W2" s="0" t="n">
        <v>3103.99363821106</v>
      </c>
      <c r="X2" s="0" t="n">
        <v>0.556968098815479</v>
      </c>
      <c r="Y2" s="0" t="n">
        <v>0.635467175586475</v>
      </c>
      <c r="Z2" s="0" t="n">
        <v>478.656837289683</v>
      </c>
      <c r="AA2" s="0" t="n">
        <v>496.645159434627</v>
      </c>
      <c r="AB2" s="0" t="n">
        <v>389.62724812117</v>
      </c>
      <c r="AC2" s="0" t="n">
        <v>664.308410934733</v>
      </c>
      <c r="AD2" s="0" t="n">
        <v>0.659101703141406</v>
      </c>
      <c r="AE2" s="0" t="n">
        <v>0.374992085420361</v>
      </c>
      <c r="AF2" s="0" t="n">
        <v>0.284109617721045</v>
      </c>
      <c r="AG2" s="0" t="n">
        <v>0.299365192591817</v>
      </c>
      <c r="AH2" s="0" t="n">
        <v>0.258308506440619</v>
      </c>
      <c r="AI2" s="0" t="n">
        <v>0.279930528675781</v>
      </c>
      <c r="AJ2" s="0" t="n">
        <v>0.253110055249215</v>
      </c>
      <c r="AK2" s="0" t="n">
        <v>0.298538498429322</v>
      </c>
      <c r="AL2" s="0" t="n">
        <v>0.257136475522815</v>
      </c>
      <c r="AM2" s="0" t="n">
        <v>0.277522693691647</v>
      </c>
      <c r="AN2" s="0" t="n">
        <v>0.250535474273281</v>
      </c>
      <c r="AO2" s="0" t="n">
        <v>4176739</v>
      </c>
      <c r="AP2" s="0" t="n">
        <v>5603367</v>
      </c>
      <c r="AQ2" s="0" t="n">
        <v>3044982</v>
      </c>
      <c r="AR2" s="0" t="n">
        <v>3051167</v>
      </c>
      <c r="AS2" s="0" t="n">
        <v>0</v>
      </c>
    </row>
    <row r="3" customFormat="false" ht="15" hidden="false" customHeight="false" outlineLevel="0" collapsed="false">
      <c r="A3" s="0" t="n">
        <v>50</v>
      </c>
      <c r="B3" s="0" t="n">
        <v>0.409486944702118</v>
      </c>
      <c r="C3" s="0" t="n">
        <v>0.590513055297882</v>
      </c>
      <c r="D3" s="0" t="n">
        <v>0</v>
      </c>
      <c r="E3" s="0" t="n">
        <v>0.995113591821377</v>
      </c>
      <c r="F3" s="0" t="n">
        <v>0.996069360002878</v>
      </c>
      <c r="G3" s="0" t="n">
        <v>0.995113591821377</v>
      </c>
      <c r="H3" s="0" t="n">
        <v>0.996069360002878</v>
      </c>
      <c r="I3" s="0" t="n">
        <v>0.454539264262669</v>
      </c>
      <c r="J3" s="0" t="n">
        <v>0.497981796596755</v>
      </c>
      <c r="K3" s="0" t="n">
        <v>0.244859915884639</v>
      </c>
      <c r="L3" s="0" t="n">
        <v>0.272579415044789</v>
      </c>
      <c r="M3" s="0" t="n">
        <v>0.540574327558708</v>
      </c>
      <c r="N3" s="0" t="n">
        <v>0.498087563406123</v>
      </c>
      <c r="O3" s="0" t="n">
        <v>0</v>
      </c>
      <c r="P3" s="0" t="n">
        <v>0</v>
      </c>
      <c r="Q3" s="0" t="n">
        <v>5248.6157844763</v>
      </c>
      <c r="R3" s="0" t="n">
        <v>1857.25909889061</v>
      </c>
      <c r="S3" s="0" t="n">
        <v>3229.20143585695</v>
      </c>
      <c r="T3" s="0" t="s">
        <v>127</v>
      </c>
      <c r="U3" s="0" t="n">
        <v>4056.1252475607</v>
      </c>
      <c r="V3" s="0" t="n">
        <v>4681.28754870785</v>
      </c>
      <c r="W3" s="0" t="n">
        <v>3560.61241992607</v>
      </c>
      <c r="X3" s="0" t="n">
        <v>0.614445889261765</v>
      </c>
      <c r="Y3" s="0" t="n">
        <v>0.689831201746239</v>
      </c>
      <c r="Z3" s="0" t="n">
        <v>424.558055509618</v>
      </c>
      <c r="AA3" s="0" t="n">
        <v>456.60276929529</v>
      </c>
      <c r="AB3" s="0" t="n">
        <v>248.934273796185</v>
      </c>
      <c r="AC3" s="0" t="n">
        <v>775.782737201812</v>
      </c>
      <c r="AD3" s="0" t="n">
        <v>0.642798730860835</v>
      </c>
      <c r="AE3" s="0" t="n">
        <v>0.370266828801892</v>
      </c>
      <c r="AF3" s="0" t="n">
        <v>0.272531902058943</v>
      </c>
      <c r="AG3" s="0" t="n">
        <v>0.296273544082093</v>
      </c>
      <c r="AH3" s="0" t="n">
        <v>0.259888966231912</v>
      </c>
      <c r="AI3" s="0" t="n">
        <v>0.278288814242191</v>
      </c>
      <c r="AJ3" s="0" t="n">
        <v>0.253802367072784</v>
      </c>
      <c r="AK3" s="0" t="n">
        <v>0.296064399803621</v>
      </c>
      <c r="AL3" s="0" t="n">
        <v>0.25891961239704</v>
      </c>
      <c r="AM3" s="0" t="n">
        <v>0.276004596633261</v>
      </c>
      <c r="AN3" s="0" t="n">
        <v>0.251440649800689</v>
      </c>
      <c r="AO3" s="0" t="n">
        <v>4191754</v>
      </c>
      <c r="AP3" s="0" t="n">
        <v>5617237</v>
      </c>
      <c r="AQ3" s="0" t="n">
        <v>3037745</v>
      </c>
      <c r="AR3" s="0" t="n">
        <v>3051479</v>
      </c>
      <c r="AS3" s="0" t="n">
        <v>0</v>
      </c>
    </row>
    <row r="4" customFormat="false" ht="15" hidden="false" customHeight="false" outlineLevel="0" collapsed="false">
      <c r="A4" s="0" t="n">
        <v>51</v>
      </c>
      <c r="B4" s="0" t="n">
        <v>0.40573144370947</v>
      </c>
      <c r="C4" s="0" t="n">
        <v>0.59426855629053</v>
      </c>
      <c r="D4" s="0" t="n">
        <v>0</v>
      </c>
      <c r="E4" s="0" t="n">
        <v>0.99552593250053</v>
      </c>
      <c r="F4" s="0" t="n">
        <v>0.996580600413584</v>
      </c>
      <c r="G4" s="0" t="n">
        <v>0.99552593250053</v>
      </c>
      <c r="H4" s="0" t="n">
        <v>0.996580600413584</v>
      </c>
      <c r="I4" s="0" t="n">
        <v>0.450887803306726</v>
      </c>
      <c r="J4" s="0" t="n">
        <v>0.49587612342394</v>
      </c>
      <c r="K4" s="0" t="n">
        <v>0.246290391168779</v>
      </c>
      <c r="L4" s="0" t="n">
        <v>0.275048735100588</v>
      </c>
      <c r="M4" s="0" t="n">
        <v>0.544638129193805</v>
      </c>
      <c r="N4" s="0" t="n">
        <v>0.500704476989643</v>
      </c>
      <c r="O4" s="0" t="n">
        <v>0</v>
      </c>
      <c r="P4" s="0" t="n">
        <v>0</v>
      </c>
      <c r="Q4" s="0" t="n">
        <v>5089.39762390485</v>
      </c>
      <c r="R4" s="0" t="n">
        <v>1822.90465473004</v>
      </c>
      <c r="S4" s="0" t="n">
        <v>3100.18933293613</v>
      </c>
      <c r="T4" s="0" t="s">
        <v>127</v>
      </c>
      <c r="U4" s="0" t="n">
        <v>3907.27368466972</v>
      </c>
      <c r="V4" s="0" t="n">
        <v>4518.7559152941</v>
      </c>
      <c r="W4" s="0" t="n">
        <v>3435.63471942401</v>
      </c>
      <c r="X4" s="0" t="n">
        <v>0.569571829027116</v>
      </c>
      <c r="Y4" s="0" t="n">
        <v>0.636909089498053</v>
      </c>
      <c r="Z4" s="0" t="n">
        <v>552.856659146181</v>
      </c>
      <c r="AA4" s="0" t="n">
        <v>578.275889865023</v>
      </c>
      <c r="AB4" s="0" t="n">
        <v>395.572141374944</v>
      </c>
      <c r="AC4" s="0" t="n">
        <v>839.055182649305</v>
      </c>
      <c r="AD4" s="0" t="n">
        <v>0.575544599733678</v>
      </c>
      <c r="AE4" s="0" t="n">
        <v>0.305337079941999</v>
      </c>
      <c r="AF4" s="0" t="n">
        <v>0.270207519791679</v>
      </c>
      <c r="AG4" s="0" t="n">
        <v>0.301216948907734</v>
      </c>
      <c r="AH4" s="0" t="n">
        <v>0.261473783426735</v>
      </c>
      <c r="AI4" s="0" t="n">
        <v>0.286092471892213</v>
      </c>
      <c r="AJ4" s="0" t="n">
        <v>0.255284943548938</v>
      </c>
      <c r="AK4" s="0" t="n">
        <v>0.300847536613012</v>
      </c>
      <c r="AL4" s="0" t="n">
        <v>0.260307070604642</v>
      </c>
      <c r="AM4" s="0" t="n">
        <v>0.284232385543989</v>
      </c>
      <c r="AN4" s="0" t="n">
        <v>0.25334458817337</v>
      </c>
      <c r="AO4" s="0" t="n">
        <v>4203280</v>
      </c>
      <c r="AP4" s="0" t="n">
        <v>5635322</v>
      </c>
      <c r="AQ4" s="0" t="n">
        <v>3026863</v>
      </c>
      <c r="AR4" s="0" t="n">
        <v>3049986</v>
      </c>
      <c r="AS4" s="0" t="n">
        <v>0</v>
      </c>
    </row>
    <row r="5" customFormat="false" ht="15" hidden="false" customHeight="false" outlineLevel="0" collapsed="false">
      <c r="A5" s="0" t="n">
        <v>52</v>
      </c>
      <c r="B5" s="0" t="n">
        <v>0.40425086375884</v>
      </c>
      <c r="C5" s="0" t="n">
        <v>0.59574913624116</v>
      </c>
      <c r="D5" s="0" t="n">
        <v>0</v>
      </c>
      <c r="E5" s="0" t="n">
        <v>0.995204478248852</v>
      </c>
      <c r="F5" s="0" t="n">
        <v>0.996595121202168</v>
      </c>
      <c r="G5" s="0" t="n">
        <v>0.995204478248852</v>
      </c>
      <c r="H5" s="0" t="n">
        <v>0.996595121202168</v>
      </c>
      <c r="I5" s="0" t="n">
        <v>0.449808491372282</v>
      </c>
      <c r="J5" s="0" t="n">
        <v>0.496132322142269</v>
      </c>
      <c r="K5" s="0" t="n">
        <v>0.246309469153349</v>
      </c>
      <c r="L5" s="0" t="n">
        <v>0.276048975657196</v>
      </c>
      <c r="M5" s="0" t="n">
        <v>0.545395986876571</v>
      </c>
      <c r="N5" s="0" t="n">
        <v>0.500462799059899</v>
      </c>
      <c r="O5" s="0" t="n">
        <v>0</v>
      </c>
      <c r="P5" s="0" t="n">
        <v>0</v>
      </c>
      <c r="Q5" s="0" t="n">
        <v>5514.43823289767</v>
      </c>
      <c r="R5" s="0" t="n">
        <v>2022.55547230987</v>
      </c>
      <c r="S5" s="0" t="n">
        <v>3315.33221292271</v>
      </c>
      <c r="T5" s="0" t="s">
        <v>127</v>
      </c>
      <c r="U5" s="0" t="n">
        <v>4204.32272099485</v>
      </c>
      <c r="V5" s="0" t="n">
        <v>4876.77780269331</v>
      </c>
      <c r="W5" s="0" t="n">
        <v>3700.65108194989</v>
      </c>
      <c r="X5" s="0" t="n">
        <v>0.619634267691339</v>
      </c>
      <c r="Y5" s="0" t="n">
        <v>0.691574113017642</v>
      </c>
      <c r="Z5" s="0" t="n">
        <v>528.640150245238</v>
      </c>
      <c r="AA5" s="0" t="n">
        <v>546.014985051127</v>
      </c>
      <c r="AB5" s="0" t="n">
        <v>372.219920756102</v>
      </c>
      <c r="AC5" s="0" t="n">
        <v>802.096261498752</v>
      </c>
      <c r="AD5" s="0" t="n">
        <v>0.582668232082442</v>
      </c>
      <c r="AE5" s="0" t="n">
        <v>0.314091352144083</v>
      </c>
      <c r="AF5" s="0" t="n">
        <v>0.268576879938359</v>
      </c>
      <c r="AG5" s="0" t="n">
        <v>0.298578985738684</v>
      </c>
      <c r="AH5" s="0" t="n">
        <v>0.264499039050116</v>
      </c>
      <c r="AI5" s="0" t="n">
        <v>0.281418583089676</v>
      </c>
      <c r="AJ5" s="0" t="n">
        <v>0.258254266477499</v>
      </c>
      <c r="AK5" s="0" t="n">
        <v>0.297976994027065</v>
      </c>
      <c r="AL5" s="0" t="n">
        <v>0.263095686517858</v>
      </c>
      <c r="AM5" s="0" t="n">
        <v>0.279554290288338</v>
      </c>
      <c r="AN5" s="0" t="n">
        <v>0.256329876006371</v>
      </c>
      <c r="AO5" s="0" t="n">
        <v>4208831</v>
      </c>
      <c r="AP5" s="0" t="n">
        <v>5640851</v>
      </c>
      <c r="AQ5" s="0" t="n">
        <v>3019186</v>
      </c>
      <c r="AR5" s="0" t="n">
        <v>3051530</v>
      </c>
      <c r="AS5" s="0" t="n">
        <v>0</v>
      </c>
    </row>
    <row r="6" customFormat="false" ht="15" hidden="false" customHeight="false" outlineLevel="0" collapsed="false">
      <c r="A6" s="0" t="n">
        <v>53</v>
      </c>
      <c r="B6" s="0" t="n">
        <v>0.402314403844314</v>
      </c>
      <c r="C6" s="0" t="n">
        <v>0.597685596155686</v>
      </c>
      <c r="D6" s="0" t="n">
        <v>0</v>
      </c>
      <c r="E6" s="0" t="n">
        <v>0.995242298027133</v>
      </c>
      <c r="F6" s="0" t="n">
        <v>0.99664647104006</v>
      </c>
      <c r="G6" s="0" t="n">
        <v>0.995242298027133</v>
      </c>
      <c r="H6" s="0" t="n">
        <v>0.99664647104006</v>
      </c>
      <c r="I6" s="0" t="n">
        <v>0.448844592922047</v>
      </c>
      <c r="J6" s="0" t="n">
        <v>0.494872906188712</v>
      </c>
      <c r="K6" s="0" t="n">
        <v>0.245572514726733</v>
      </c>
      <c r="L6" s="0" t="n">
        <v>0.275021583156945</v>
      </c>
      <c r="M6" s="0" t="n">
        <v>0.546397705105086</v>
      </c>
      <c r="N6" s="0" t="n">
        <v>0.501773564851348</v>
      </c>
      <c r="O6" s="0" t="n">
        <v>0</v>
      </c>
      <c r="P6" s="0" t="n">
        <v>0</v>
      </c>
      <c r="Q6" s="0" t="n">
        <v>4815.54639577617</v>
      </c>
      <c r="R6" s="0" t="n">
        <v>1788.93355796131</v>
      </c>
      <c r="S6" s="0" t="n">
        <v>2884.69509307806</v>
      </c>
      <c r="T6" s="0" t="s">
        <v>127</v>
      </c>
      <c r="U6" s="0" t="n">
        <v>3661.50438383507</v>
      </c>
      <c r="V6" s="0" t="n">
        <v>4248.78377597858</v>
      </c>
      <c r="W6" s="0" t="n">
        <v>3211.23662197488</v>
      </c>
      <c r="X6" s="0" t="n">
        <v>0.566704248964745</v>
      </c>
      <c r="Y6" s="0" t="n">
        <v>0.636282862827082</v>
      </c>
      <c r="Z6" s="0" t="n">
        <v>591.740654750098</v>
      </c>
      <c r="AA6" s="0" t="n">
        <v>609.888620022272</v>
      </c>
      <c r="AB6" s="0" t="n">
        <v>429.767053659393</v>
      </c>
      <c r="AC6" s="0" t="n">
        <v>825.508958112159</v>
      </c>
      <c r="AD6" s="0" t="n">
        <v>0.532663483847055</v>
      </c>
      <c r="AE6" s="0" t="n">
        <v>0.264563558784555</v>
      </c>
      <c r="AF6" s="0" t="n">
        <v>0.2680999250625</v>
      </c>
      <c r="AG6" s="0" t="n">
        <v>0.298332093265711</v>
      </c>
      <c r="AH6" s="0" t="n">
        <v>0.26313146858428</v>
      </c>
      <c r="AI6" s="0" t="n">
        <v>0.27967713881747</v>
      </c>
      <c r="AJ6" s="0" t="n">
        <v>0.256243350557614</v>
      </c>
      <c r="AK6" s="0" t="n">
        <v>0.297705005853937</v>
      </c>
      <c r="AL6" s="0" t="n">
        <v>0.261736615773613</v>
      </c>
      <c r="AM6" s="0" t="n">
        <v>0.277836584024151</v>
      </c>
      <c r="AN6" s="0" t="n">
        <v>0.254342918209893</v>
      </c>
      <c r="AO6" s="0" t="n">
        <v>4234828</v>
      </c>
      <c r="AP6" s="0" t="n">
        <v>5670150</v>
      </c>
      <c r="AQ6" s="0" t="n">
        <v>3021188</v>
      </c>
      <c r="AR6" s="0" t="n">
        <v>3059510</v>
      </c>
      <c r="AS6" s="0" t="n">
        <v>0</v>
      </c>
    </row>
    <row r="7" customFormat="false" ht="15" hidden="false" customHeight="false" outlineLevel="0" collapsed="false">
      <c r="A7" s="0" t="n">
        <v>54</v>
      </c>
      <c r="B7" s="0" t="n">
        <v>0.397775852603315</v>
      </c>
      <c r="C7" s="0" t="n">
        <v>0.602224147396685</v>
      </c>
      <c r="D7" s="0" t="n">
        <v>0</v>
      </c>
      <c r="E7" s="0" t="n">
        <v>0.995319080142038</v>
      </c>
      <c r="F7" s="0" t="n">
        <v>0.996871861406629</v>
      </c>
      <c r="G7" s="0" t="n">
        <v>0.995319080142038</v>
      </c>
      <c r="H7" s="0" t="n">
        <v>0.996871861406629</v>
      </c>
      <c r="I7" s="0" t="n">
        <v>0.444362630969553</v>
      </c>
      <c r="J7" s="0" t="n">
        <v>0.489183366085876</v>
      </c>
      <c r="K7" s="0" t="n">
        <v>0.246974166422839</v>
      </c>
      <c r="L7" s="0" t="n">
        <v>0.275213985969516</v>
      </c>
      <c r="M7" s="0" t="n">
        <v>0.550956449172485</v>
      </c>
      <c r="N7" s="0" t="n">
        <v>0.507688495320753</v>
      </c>
      <c r="O7" s="0" t="n">
        <v>0</v>
      </c>
      <c r="P7" s="0" t="n">
        <v>0</v>
      </c>
      <c r="Q7" s="0" t="n">
        <v>4961.81386130957</v>
      </c>
      <c r="R7" s="0" t="n">
        <v>1890.29913463022</v>
      </c>
      <c r="S7" s="0" t="n">
        <v>2942.65455512566</v>
      </c>
      <c r="T7" s="0" t="s">
        <v>127</v>
      </c>
      <c r="U7" s="0" t="n">
        <v>3745.82736968488</v>
      </c>
      <c r="V7" s="0" t="n">
        <v>4361.46265233547</v>
      </c>
      <c r="W7" s="0" t="n">
        <v>3293.30021633522</v>
      </c>
      <c r="X7" s="0" t="n">
        <v>0.5963667058323</v>
      </c>
      <c r="Y7" s="0" t="n">
        <v>0.672363308500398</v>
      </c>
      <c r="Z7" s="0" t="n">
        <v>526.159730772346</v>
      </c>
      <c r="AA7" s="0" t="n">
        <v>542.662729653069</v>
      </c>
      <c r="AB7" s="0" t="n">
        <v>446.208305467864</v>
      </c>
      <c r="AC7" s="0" t="n">
        <v>712.43992083632</v>
      </c>
      <c r="AD7" s="0" t="n">
        <v>0.597743986118901</v>
      </c>
      <c r="AE7" s="0" t="n">
        <v>0.343434032087015</v>
      </c>
      <c r="AF7" s="0" t="n">
        <v>0.254309954031886</v>
      </c>
      <c r="AG7" s="0" t="n">
        <v>0.298997650216824</v>
      </c>
      <c r="AH7" s="0" t="n">
        <v>0.266320452340891</v>
      </c>
      <c r="AI7" s="0" t="n">
        <v>0.281659606362511</v>
      </c>
      <c r="AJ7" s="0" t="n">
        <v>0.259270217831763</v>
      </c>
      <c r="AK7" s="0" t="n">
        <v>0.298405368504054</v>
      </c>
      <c r="AL7" s="0" t="n">
        <v>0.264942354722553</v>
      </c>
      <c r="AM7" s="0" t="n">
        <v>0.279979383898696</v>
      </c>
      <c r="AN7" s="0" t="n">
        <v>0.257537625831314</v>
      </c>
      <c r="AO7" s="0" t="n">
        <v>4260720</v>
      </c>
      <c r="AP7" s="0" t="n">
        <v>5704085</v>
      </c>
      <c r="AQ7" s="0" t="n">
        <v>3016145</v>
      </c>
      <c r="AR7" s="0" t="n">
        <v>3065785</v>
      </c>
      <c r="AS7" s="0" t="n">
        <v>0</v>
      </c>
    </row>
    <row r="8" customFormat="false" ht="15" hidden="false" customHeight="false" outlineLevel="0" collapsed="false">
      <c r="A8" s="0" t="n">
        <v>55</v>
      </c>
      <c r="B8" s="0" t="n">
        <v>0.396531749065282</v>
      </c>
      <c r="C8" s="0" t="n">
        <v>0.603468250934718</v>
      </c>
      <c r="D8" s="0" t="n">
        <v>0</v>
      </c>
      <c r="E8" s="0" t="n">
        <v>0.995349355425073</v>
      </c>
      <c r="F8" s="0" t="n">
        <v>0.99678454709795</v>
      </c>
      <c r="G8" s="0" t="n">
        <v>0.995349355425073</v>
      </c>
      <c r="H8" s="0" t="n">
        <v>0.99678454709795</v>
      </c>
      <c r="I8" s="0" t="n">
        <v>0.444377487780959</v>
      </c>
      <c r="J8" s="0" t="n">
        <v>0.489067976533391</v>
      </c>
      <c r="K8" s="0" t="n">
        <v>0.247507270343671</v>
      </c>
      <c r="L8" s="0" t="n">
        <v>0.276611229366793</v>
      </c>
      <c r="M8" s="0" t="n">
        <v>0.550971867644115</v>
      </c>
      <c r="N8" s="0" t="n">
        <v>0.50771657056456</v>
      </c>
      <c r="O8" s="0" t="n">
        <v>0</v>
      </c>
      <c r="P8" s="0" t="n">
        <v>0</v>
      </c>
      <c r="Q8" s="0" t="n">
        <v>4761.25943892487</v>
      </c>
      <c r="R8" s="0" t="n">
        <v>1822.74480622426</v>
      </c>
      <c r="S8" s="0" t="n">
        <v>2779.5335745561</v>
      </c>
      <c r="T8" s="0" t="s">
        <v>127</v>
      </c>
      <c r="U8" s="0" t="n">
        <v>3565.35079772216</v>
      </c>
      <c r="V8" s="0" t="n">
        <v>4157.49304459102</v>
      </c>
      <c r="W8" s="0" t="n">
        <v>3115.80434257354</v>
      </c>
      <c r="X8" s="0" t="n">
        <v>0.569477166460751</v>
      </c>
      <c r="Y8" s="0" t="n">
        <v>0.637472854986046</v>
      </c>
      <c r="Z8" s="0" t="n">
        <v>518.505070173338</v>
      </c>
      <c r="AA8" s="0" t="n">
        <v>531.959468704545</v>
      </c>
      <c r="AB8" s="0" t="n">
        <v>433.72857832406</v>
      </c>
      <c r="AC8" s="0" t="n">
        <v>676.668724720334</v>
      </c>
      <c r="AD8" s="0" t="n">
        <v>0.530249837346319</v>
      </c>
      <c r="AE8" s="0" t="n">
        <v>0.276119726031114</v>
      </c>
      <c r="AF8" s="0" t="n">
        <v>0.254130111315204</v>
      </c>
      <c r="AG8" s="0" t="n">
        <v>0.311251865278609</v>
      </c>
      <c r="AH8" s="0" t="n">
        <v>0.272205370775361</v>
      </c>
      <c r="AI8" s="0" t="n">
        <v>0.292615146169512</v>
      </c>
      <c r="AJ8" s="0" t="n">
        <v>0.264182178618977</v>
      </c>
      <c r="AK8" s="0" t="n">
        <v>0.31073008151583</v>
      </c>
      <c r="AL8" s="0" t="n">
        <v>0.270906881043428</v>
      </c>
      <c r="AM8" s="0" t="n">
        <v>0.290896290630558</v>
      </c>
      <c r="AN8" s="0" t="n">
        <v>0.262394234572544</v>
      </c>
      <c r="AO8" s="0" t="n">
        <v>4271672</v>
      </c>
      <c r="AP8" s="0" t="n">
        <v>5718764</v>
      </c>
      <c r="AQ8" s="0" t="n">
        <v>3011114</v>
      </c>
      <c r="AR8" s="0" t="n">
        <v>3071259</v>
      </c>
      <c r="AS8" s="0" t="n">
        <v>0</v>
      </c>
    </row>
    <row r="9" customFormat="false" ht="15" hidden="false" customHeight="false" outlineLevel="0" collapsed="false">
      <c r="A9" s="0" t="n">
        <v>56</v>
      </c>
      <c r="B9" s="0" t="n">
        <v>0.395817031083881</v>
      </c>
      <c r="C9" s="0" t="n">
        <v>0.602569670561765</v>
      </c>
      <c r="D9" s="0" t="n">
        <v>0.00200978491733719</v>
      </c>
      <c r="E9" s="0" t="n">
        <v>0.995049603909188</v>
      </c>
      <c r="F9" s="0" t="n">
        <v>0.996404864979123</v>
      </c>
      <c r="G9" s="0" t="n">
        <v>0.995049603909188</v>
      </c>
      <c r="H9" s="0" t="n">
        <v>0.996404864979123</v>
      </c>
      <c r="I9" s="0" t="n">
        <v>0.44425349474089</v>
      </c>
      <c r="J9" s="0" t="n">
        <v>0.490448202878579</v>
      </c>
      <c r="K9" s="0" t="n">
        <v>0.247061168629078</v>
      </c>
      <c r="L9" s="0" t="n">
        <v>0.276360091359048</v>
      </c>
      <c r="M9" s="0" t="n">
        <v>0.54888639315374</v>
      </c>
      <c r="N9" s="0" t="n">
        <v>0.503629106421761</v>
      </c>
      <c r="O9" s="0" t="n">
        <v>0.00237905061521686</v>
      </c>
      <c r="P9" s="0" t="n">
        <v>0.00289957916640359</v>
      </c>
      <c r="Q9" s="0" t="n">
        <v>5209.74733268867</v>
      </c>
      <c r="R9" s="0" t="n">
        <v>2031.66447368493</v>
      </c>
      <c r="S9" s="0" t="n">
        <v>3008.88970725838</v>
      </c>
      <c r="T9" s="0" t="n">
        <v>2679.02087266874</v>
      </c>
      <c r="U9" s="0" t="n">
        <v>3879.49446154652</v>
      </c>
      <c r="V9" s="0" t="n">
        <v>4533.03946432226</v>
      </c>
      <c r="W9" s="0" t="n">
        <v>3394.207310163</v>
      </c>
      <c r="X9" s="0" t="n">
        <v>0.607318855803978</v>
      </c>
      <c r="Y9" s="0" t="n">
        <v>0.685034101391213</v>
      </c>
      <c r="Z9" s="0" t="n">
        <v>567.861094615312</v>
      </c>
      <c r="AA9" s="0" t="n">
        <v>575.428596350521</v>
      </c>
      <c r="AB9" s="0" t="n">
        <v>521.655674718796</v>
      </c>
      <c r="AC9" s="0" t="n">
        <v>728.6629681479</v>
      </c>
      <c r="AD9" s="0" t="n">
        <v>0.798154454905666</v>
      </c>
      <c r="AE9" s="0" t="n">
        <v>0.545061808863292</v>
      </c>
      <c r="AF9" s="0" t="n">
        <v>0.253092646042375</v>
      </c>
      <c r="AG9" s="0" t="n">
        <v>0.308950165809988</v>
      </c>
      <c r="AH9" s="0" t="n">
        <v>0.274514478456894</v>
      </c>
      <c r="AI9" s="0" t="n">
        <v>0.29036977839063</v>
      </c>
      <c r="AJ9" s="0" t="n">
        <v>0.26641553626707</v>
      </c>
      <c r="AK9" s="0" t="n">
        <v>0.308613995081859</v>
      </c>
      <c r="AL9" s="0" t="n">
        <v>0.273420467853958</v>
      </c>
      <c r="AM9" s="0" t="n">
        <v>0.288651097406395</v>
      </c>
      <c r="AN9" s="0" t="n">
        <v>0.264638839573843</v>
      </c>
      <c r="AO9" s="0" t="n">
        <v>4280983</v>
      </c>
      <c r="AP9" s="0" t="n">
        <v>5727714</v>
      </c>
      <c r="AQ9" s="0" t="n">
        <v>3007925</v>
      </c>
      <c r="AR9" s="0" t="n">
        <v>3075951</v>
      </c>
      <c r="AS9" s="0" t="n">
        <v>8450</v>
      </c>
    </row>
    <row r="10" customFormat="false" ht="15" hidden="false" customHeight="false" outlineLevel="0" collapsed="false">
      <c r="A10" s="0" t="n">
        <v>57</v>
      </c>
      <c r="B10" s="0" t="n">
        <v>0.392415213254616</v>
      </c>
      <c r="C10" s="0" t="n">
        <v>0.602871773394452</v>
      </c>
      <c r="D10" s="0" t="n">
        <v>0.00510789640561667</v>
      </c>
      <c r="E10" s="0" t="n">
        <v>0.995063085588265</v>
      </c>
      <c r="F10" s="0" t="n">
        <v>0.996420100677471</v>
      </c>
      <c r="G10" s="0" t="n">
        <v>0.995063085588265</v>
      </c>
      <c r="H10" s="0" t="n">
        <v>0.996420100677471</v>
      </c>
      <c r="I10" s="0" t="n">
        <v>0.440802553029376</v>
      </c>
      <c r="J10" s="0" t="n">
        <v>0.488116055120289</v>
      </c>
      <c r="K10" s="0" t="n">
        <v>0.248043919434115</v>
      </c>
      <c r="L10" s="0" t="n">
        <v>0.276048847844796</v>
      </c>
      <c r="M10" s="0" t="n">
        <v>0.548703571191166</v>
      </c>
      <c r="N10" s="0" t="n">
        <v>0.501565570919431</v>
      </c>
      <c r="O10" s="0" t="n">
        <v>0.00602255518557559</v>
      </c>
      <c r="P10" s="0" t="n">
        <v>0.00730306235493703</v>
      </c>
      <c r="Q10" s="0" t="n">
        <v>4977.9173652686</v>
      </c>
      <c r="R10" s="0" t="n">
        <v>2012.27150158609</v>
      </c>
      <c r="S10" s="0" t="n">
        <v>2855.50810281542</v>
      </c>
      <c r="T10" s="0" t="n">
        <v>2553.20862302547</v>
      </c>
      <c r="U10" s="0" t="n">
        <v>3686.94904467032</v>
      </c>
      <c r="V10" s="0" t="n">
        <v>4331.85470622591</v>
      </c>
      <c r="W10" s="0" t="n">
        <v>3221.1500486828</v>
      </c>
      <c r="X10" s="0" t="n">
        <v>0.570399413284528</v>
      </c>
      <c r="Y10" s="0" t="n">
        <v>0.643419157576608</v>
      </c>
      <c r="Z10" s="0" t="n">
        <v>668.982294886845</v>
      </c>
      <c r="AA10" s="0" t="n">
        <v>672.544475843612</v>
      </c>
      <c r="AB10" s="0" t="n">
        <v>609.043187816986</v>
      </c>
      <c r="AC10" s="0" t="n">
        <v>843.549514976081</v>
      </c>
      <c r="AD10" s="0" t="n">
        <v>0.753232549990215</v>
      </c>
      <c r="AE10" s="0" t="n">
        <v>0.498846212107914</v>
      </c>
      <c r="AF10" s="0" t="n">
        <v>0.254386337882301</v>
      </c>
      <c r="AG10" s="0" t="n">
        <v>0.311140837076599</v>
      </c>
      <c r="AH10" s="0" t="n">
        <v>0.27607181112511</v>
      </c>
      <c r="AI10" s="0" t="n">
        <v>0.294413520509143</v>
      </c>
      <c r="AJ10" s="0" t="n">
        <v>0.268679461686295</v>
      </c>
      <c r="AK10" s="0" t="n">
        <v>0.310780093169566</v>
      </c>
      <c r="AL10" s="0" t="n">
        <v>0.274988862930018</v>
      </c>
      <c r="AM10" s="0" t="n">
        <v>0.292726900257452</v>
      </c>
      <c r="AN10" s="0" t="n">
        <v>0.266931327238921</v>
      </c>
      <c r="AO10" s="0" t="n">
        <v>4309676</v>
      </c>
      <c r="AP10" s="0" t="n">
        <v>5764249</v>
      </c>
      <c r="AQ10" s="0" t="n">
        <v>3009234</v>
      </c>
      <c r="AR10" s="0" t="n">
        <v>3082714</v>
      </c>
      <c r="AS10" s="0" t="n">
        <v>21563</v>
      </c>
    </row>
    <row r="11" customFormat="false" ht="15" hidden="false" customHeight="false" outlineLevel="0" collapsed="false">
      <c r="A11" s="0" t="n">
        <v>58</v>
      </c>
      <c r="B11" s="0" t="n">
        <v>0.389319927340919</v>
      </c>
      <c r="C11" s="0" t="n">
        <v>0.602278895927649</v>
      </c>
      <c r="D11" s="0" t="n">
        <v>0.00879479004259855</v>
      </c>
      <c r="E11" s="0" t="n">
        <v>0.995321475330885</v>
      </c>
      <c r="F11" s="0" t="n">
        <v>0.996475499312687</v>
      </c>
      <c r="G11" s="0" t="n">
        <v>0.995321475330885</v>
      </c>
      <c r="H11" s="0" t="n">
        <v>0.996475499312687</v>
      </c>
      <c r="I11" s="0" t="n">
        <v>0.437391369073244</v>
      </c>
      <c r="J11" s="0" t="n">
        <v>0.485953882644673</v>
      </c>
      <c r="K11" s="0" t="n">
        <v>0.247470485994422</v>
      </c>
      <c r="L11" s="0" t="n">
        <v>0.276650898897604</v>
      </c>
      <c r="M11" s="0" t="n">
        <v>0.548048128951194</v>
      </c>
      <c r="N11" s="0" t="n">
        <v>0.498534069162556</v>
      </c>
      <c r="O11" s="0" t="n">
        <v>0.0103449693292087</v>
      </c>
      <c r="P11" s="0" t="n">
        <v>0.0125491900487857</v>
      </c>
      <c r="Q11" s="0" t="n">
        <v>5315.96196985078</v>
      </c>
      <c r="R11" s="0" t="n">
        <v>2181.52469541425</v>
      </c>
      <c r="S11" s="0" t="n">
        <v>3015.83181576418</v>
      </c>
      <c r="T11" s="0" t="n">
        <v>2705.51766466417</v>
      </c>
      <c r="U11" s="0" t="n">
        <v>3908.71131620217</v>
      </c>
      <c r="V11" s="0" t="n">
        <v>4602.0444954885</v>
      </c>
      <c r="W11" s="0" t="n">
        <v>3399.49121102245</v>
      </c>
      <c r="X11" s="0" t="n">
        <v>0.609505383762576</v>
      </c>
      <c r="Y11" s="0" t="n">
        <v>0.684259674731912</v>
      </c>
      <c r="Z11" s="0" t="n">
        <v>557.830835759809</v>
      </c>
      <c r="AA11" s="0" t="n">
        <v>565.081854636371</v>
      </c>
      <c r="AB11" s="0" t="n">
        <v>509.296054323152</v>
      </c>
      <c r="AC11" s="0" t="n">
        <v>750.823236965698</v>
      </c>
      <c r="AD11" s="0" t="n">
        <v>0.807365743043171</v>
      </c>
      <c r="AE11" s="0" t="n">
        <v>0.574923762565781</v>
      </c>
      <c r="AF11" s="0" t="n">
        <v>0.23244198047739</v>
      </c>
      <c r="AG11" s="0" t="n">
        <v>0.308447117055073</v>
      </c>
      <c r="AH11" s="0" t="n">
        <v>0.277732527916438</v>
      </c>
      <c r="AI11" s="0" t="n">
        <v>0.292633138070823</v>
      </c>
      <c r="AJ11" s="0" t="n">
        <v>0.269965765111406</v>
      </c>
      <c r="AK11" s="0" t="n">
        <v>0.307866573677559</v>
      </c>
      <c r="AL11" s="0" t="n">
        <v>0.276803347722429</v>
      </c>
      <c r="AM11" s="0" t="n">
        <v>0.291007371977475</v>
      </c>
      <c r="AN11" s="0" t="n">
        <v>0.268256766670181</v>
      </c>
      <c r="AO11" s="0" t="n">
        <v>4333382</v>
      </c>
      <c r="AP11" s="0" t="n">
        <v>5788416</v>
      </c>
      <c r="AQ11" s="0" t="n">
        <v>3000349</v>
      </c>
      <c r="AR11" s="0" t="n">
        <v>3081172</v>
      </c>
      <c r="AS11" s="0" t="n">
        <v>37247</v>
      </c>
    </row>
    <row r="12" customFormat="false" ht="15" hidden="false" customHeight="false" outlineLevel="0" collapsed="false">
      <c r="A12" s="0" t="n">
        <v>59</v>
      </c>
      <c r="B12" s="0" t="n">
        <v>0.387492065556528</v>
      </c>
      <c r="C12" s="0" t="n">
        <v>0.602072874829707</v>
      </c>
      <c r="D12" s="0" t="n">
        <v>0.0108278351822295</v>
      </c>
      <c r="E12" s="0" t="n">
        <v>0.995276406933457</v>
      </c>
      <c r="F12" s="0" t="n">
        <v>0.995509621376539</v>
      </c>
      <c r="G12" s="0" t="n">
        <v>0.995538644743954</v>
      </c>
      <c r="H12" s="0" t="n">
        <v>0.995828588005243</v>
      </c>
      <c r="I12" s="0" t="n">
        <v>0.435499988130289</v>
      </c>
      <c r="J12" s="0" t="n">
        <v>0.485242589230075</v>
      </c>
      <c r="K12" s="0" t="n">
        <v>0.246964528333553</v>
      </c>
      <c r="L12" s="0" t="n">
        <v>0.276624648129445</v>
      </c>
      <c r="M12" s="0" t="n">
        <v>0.547551168117624</v>
      </c>
      <c r="N12" s="0" t="n">
        <v>0.495397143670628</v>
      </c>
      <c r="O12" s="0" t="n">
        <v>0.012685409033016</v>
      </c>
      <c r="P12" s="0" t="n">
        <v>0.0154295909706255</v>
      </c>
      <c r="Q12" s="0" t="n">
        <v>5110.01847325104</v>
      </c>
      <c r="R12" s="0" t="n">
        <v>2106.97768066043</v>
      </c>
      <c r="S12" s="0" t="n">
        <v>2878.8591772922</v>
      </c>
      <c r="T12" s="0" t="n">
        <v>2591.75085543831</v>
      </c>
      <c r="U12" s="0" t="n">
        <v>3740.41970901479</v>
      </c>
      <c r="V12" s="0" t="n">
        <v>4406.27528901313</v>
      </c>
      <c r="W12" s="0" t="n">
        <v>3250.46110732991</v>
      </c>
      <c r="X12" s="0" t="n">
        <v>0.577399001258528</v>
      </c>
      <c r="Y12" s="0" t="n">
        <v>0.643419541865539</v>
      </c>
      <c r="Z12" s="0" t="n">
        <v>525.952772364427</v>
      </c>
      <c r="AA12" s="0" t="n">
        <v>536.370948506423</v>
      </c>
      <c r="AB12" s="0" t="n">
        <v>475.108887103975</v>
      </c>
      <c r="AC12" s="0" t="n">
        <v>732.431998681144</v>
      </c>
      <c r="AD12" s="0" t="n">
        <v>0.771108382246984</v>
      </c>
      <c r="AE12" s="0" t="n">
        <v>0.538152516659646</v>
      </c>
      <c r="AF12" s="0" t="n">
        <v>0.232955865587338</v>
      </c>
      <c r="AG12" s="0" t="n">
        <v>0.314045791058973</v>
      </c>
      <c r="AH12" s="0" t="n">
        <v>0.27918336964776</v>
      </c>
      <c r="AI12" s="0" t="n">
        <v>0.299702250980747</v>
      </c>
      <c r="AJ12" s="0" t="n">
        <v>0.273284607364115</v>
      </c>
      <c r="AK12" s="0" t="n">
        <v>0.313794999122546</v>
      </c>
      <c r="AL12" s="0" t="n">
        <v>0.278599903691423</v>
      </c>
      <c r="AM12" s="0" t="n">
        <v>0.297765804764076</v>
      </c>
      <c r="AN12" s="0" t="n">
        <v>0.271244196425637</v>
      </c>
      <c r="AO12" s="0" t="n">
        <v>4346472</v>
      </c>
      <c r="AP12" s="0" t="n">
        <v>5799384</v>
      </c>
      <c r="AQ12" s="0" t="n">
        <v>2992050</v>
      </c>
      <c r="AR12" s="0" t="n">
        <v>3076188</v>
      </c>
      <c r="AS12" s="0" t="n">
        <v>45955</v>
      </c>
    </row>
    <row r="13" customFormat="false" ht="15" hidden="false" customHeight="false" outlineLevel="0" collapsed="false">
      <c r="A13" s="0" t="n">
        <v>60</v>
      </c>
      <c r="B13" s="0" t="n">
        <v>0.384373354025583</v>
      </c>
      <c r="C13" s="0" t="n">
        <v>0.602119544770504</v>
      </c>
      <c r="D13" s="0" t="n">
        <v>0.0138990782543266</v>
      </c>
      <c r="E13" s="0" t="n">
        <v>0.995310252635033</v>
      </c>
      <c r="F13" s="0" t="n">
        <v>0.99556074735287</v>
      </c>
      <c r="G13" s="0" t="n">
        <v>0.99557091610313</v>
      </c>
      <c r="H13" s="0" t="n">
        <v>0.995876554602741</v>
      </c>
      <c r="I13" s="0" t="n">
        <v>0.432601207393184</v>
      </c>
      <c r="J13" s="0" t="n">
        <v>0.481266313937671</v>
      </c>
      <c r="K13" s="0" t="n">
        <v>0.246864492861388</v>
      </c>
      <c r="L13" s="0" t="n">
        <v>0.276724939198794</v>
      </c>
      <c r="M13" s="0" t="n">
        <v>0.546947685665101</v>
      </c>
      <c r="N13" s="0" t="n">
        <v>0.495198732515913</v>
      </c>
      <c r="O13" s="0" t="n">
        <v>0.0162187553676096</v>
      </c>
      <c r="P13" s="0" t="n">
        <v>0.0196498595156381</v>
      </c>
      <c r="Q13" s="0" t="n">
        <v>5563.85110684046</v>
      </c>
      <c r="R13" s="0" t="n">
        <v>2324.54058651132</v>
      </c>
      <c r="S13" s="0" t="n">
        <v>3111.49634130103</v>
      </c>
      <c r="T13" s="0" t="n">
        <v>2800.65905588891</v>
      </c>
      <c r="U13" s="0" t="n">
        <v>4049.91765712003</v>
      </c>
      <c r="V13" s="0" t="n">
        <v>4780.0965797165</v>
      </c>
      <c r="W13" s="0" t="n">
        <v>3524.92589048006</v>
      </c>
      <c r="X13" s="0" t="n">
        <v>0.620088020647547</v>
      </c>
      <c r="Y13" s="0" t="n">
        <v>0.696388619873938</v>
      </c>
      <c r="Z13" s="0" t="n">
        <v>597.159072563929</v>
      </c>
      <c r="AA13" s="0" t="n">
        <v>607.673567749895</v>
      </c>
      <c r="AB13" s="0" t="n">
        <v>557.862707583356</v>
      </c>
      <c r="AC13" s="0" t="n">
        <v>794.085728778313</v>
      </c>
      <c r="AD13" s="0" t="n">
        <v>0.780744781323926</v>
      </c>
      <c r="AE13" s="0" t="n">
        <v>0.559093463685302</v>
      </c>
      <c r="AF13" s="0" t="n">
        <v>0.221651317638624</v>
      </c>
      <c r="AG13" s="0" t="n">
        <v>0.313932121342326</v>
      </c>
      <c r="AH13" s="0" t="n">
        <v>0.281022872144663</v>
      </c>
      <c r="AI13" s="0" t="n">
        <v>0.30034082607421</v>
      </c>
      <c r="AJ13" s="0" t="n">
        <v>0.275308418911728</v>
      </c>
      <c r="AK13" s="0" t="n">
        <v>0.313682794271027</v>
      </c>
      <c r="AL13" s="0" t="n">
        <v>0.280444391880789</v>
      </c>
      <c r="AM13" s="0" t="n">
        <v>0.298445706596622</v>
      </c>
      <c r="AN13" s="0" t="n">
        <v>0.273345495846111</v>
      </c>
      <c r="AO13" s="0" t="n">
        <v>4365128</v>
      </c>
      <c r="AP13" s="0" t="n">
        <v>5819666</v>
      </c>
      <c r="AQ13" s="0" t="n">
        <v>2982503</v>
      </c>
      <c r="AR13" s="0" t="n">
        <v>3075359</v>
      </c>
      <c r="AS13" s="0" t="n">
        <v>59110</v>
      </c>
    </row>
    <row r="14" customFormat="false" ht="15" hidden="false" customHeight="false" outlineLevel="0" collapsed="false">
      <c r="A14" s="0" t="n">
        <v>61</v>
      </c>
      <c r="B14" s="0" t="n">
        <v>0.381295707017956</v>
      </c>
      <c r="C14" s="0" t="n">
        <v>0.603146694294228</v>
      </c>
      <c r="D14" s="0" t="n">
        <v>0.015947984746139</v>
      </c>
      <c r="E14" s="0" t="n">
        <v>0.995372538953429</v>
      </c>
      <c r="F14" s="0" t="n">
        <v>0.995600837797612</v>
      </c>
      <c r="G14" s="0" t="n">
        <v>0.995631406459862</v>
      </c>
      <c r="H14" s="0" t="n">
        <v>0.995913793023932</v>
      </c>
      <c r="I14" s="0" t="n">
        <v>0.429041827811689</v>
      </c>
      <c r="J14" s="0" t="n">
        <v>0.476338608330934</v>
      </c>
      <c r="K14" s="0" t="n">
        <v>0.245127364175626</v>
      </c>
      <c r="L14" s="0" t="n">
        <v>0.275281346748461</v>
      </c>
      <c r="M14" s="0" t="n">
        <v>0.548228242662946</v>
      </c>
      <c r="N14" s="0" t="n">
        <v>0.497377435203444</v>
      </c>
      <c r="O14" s="0" t="n">
        <v>0.0185567128295554</v>
      </c>
      <c r="P14" s="0" t="n">
        <v>0.0224339483287862</v>
      </c>
      <c r="Q14" s="0" t="n">
        <v>5173.44987936328</v>
      </c>
      <c r="R14" s="0" t="n">
        <v>2166.32531811121</v>
      </c>
      <c r="S14" s="0" t="n">
        <v>2878.31781566229</v>
      </c>
      <c r="T14" s="0" t="n">
        <v>2605.42348573068</v>
      </c>
      <c r="U14" s="0" t="n">
        <v>3749.19623812148</v>
      </c>
      <c r="V14" s="0" t="n">
        <v>4423.9370924239</v>
      </c>
      <c r="W14" s="0" t="n">
        <v>3261.35364313421</v>
      </c>
      <c r="X14" s="0" t="n">
        <v>0.574680410137136</v>
      </c>
      <c r="Y14" s="0" t="n">
        <v>0.649445449340553</v>
      </c>
      <c r="Z14" s="0" t="n">
        <v>687.171580275427</v>
      </c>
      <c r="AA14" s="0" t="n">
        <v>687.861581548891</v>
      </c>
      <c r="AB14" s="0" t="n">
        <v>635.1047353418</v>
      </c>
      <c r="AC14" s="0" t="n">
        <v>837.207605818526</v>
      </c>
      <c r="AD14" s="0" t="n">
        <v>0.744525458214741</v>
      </c>
      <c r="AE14" s="0" t="n">
        <v>0.517134721318341</v>
      </c>
      <c r="AF14" s="0" t="n">
        <v>0.2273907368964</v>
      </c>
      <c r="AG14" s="0" t="n">
        <v>0.316957105419053</v>
      </c>
      <c r="AH14" s="0" t="n">
        <v>0.281446259123625</v>
      </c>
      <c r="AI14" s="0" t="n">
        <v>0.301927140677878</v>
      </c>
      <c r="AJ14" s="0" t="n">
        <v>0.276337597168761</v>
      </c>
      <c r="AK14" s="0" t="n">
        <v>0.31671058856835</v>
      </c>
      <c r="AL14" s="0" t="n">
        <v>0.28084798331557</v>
      </c>
      <c r="AM14" s="0" t="n">
        <v>0.30004372907689</v>
      </c>
      <c r="AN14" s="0" t="n">
        <v>0.27432593835824</v>
      </c>
      <c r="AO14" s="0" t="n">
        <v>4387953</v>
      </c>
      <c r="AP14" s="0" t="n">
        <v>5840748</v>
      </c>
      <c r="AQ14" s="0" t="n">
        <v>2976026</v>
      </c>
      <c r="AR14" s="0" t="n">
        <v>3073364</v>
      </c>
      <c r="AS14" s="0" t="n">
        <v>68100</v>
      </c>
    </row>
    <row r="15" customFormat="false" ht="15" hidden="false" customHeight="false" outlineLevel="0" collapsed="false">
      <c r="A15" s="0" t="n">
        <v>62</v>
      </c>
      <c r="B15" s="0" t="n">
        <v>0.378240059614996</v>
      </c>
      <c r="C15" s="0" t="n">
        <v>0.60361630690517</v>
      </c>
      <c r="D15" s="0" t="n">
        <v>0.0185328024884405</v>
      </c>
      <c r="E15" s="0" t="n">
        <v>0.995206865573863</v>
      </c>
      <c r="F15" s="0" t="n">
        <v>0.995430999436088</v>
      </c>
      <c r="G15" s="0" t="n">
        <v>0.99546361650168</v>
      </c>
      <c r="H15" s="0" t="n">
        <v>0.995742462591636</v>
      </c>
      <c r="I15" s="0" t="n">
        <v>0.426330861677735</v>
      </c>
      <c r="J15" s="0" t="n">
        <v>0.47429084757321</v>
      </c>
      <c r="K15" s="0" t="n">
        <v>0.243907435614975</v>
      </c>
      <c r="L15" s="0" t="n">
        <v>0.275320643122238</v>
      </c>
      <c r="M15" s="0" t="n">
        <v>0.547871615887639</v>
      </c>
      <c r="N15" s="0" t="n">
        <v>0.495659842891427</v>
      </c>
      <c r="O15" s="0" t="n">
        <v>0.0214549183207733</v>
      </c>
      <c r="P15" s="0" t="n">
        <v>0.0260268448454487</v>
      </c>
      <c r="Q15" s="0" t="n">
        <v>5159.82725258072</v>
      </c>
      <c r="R15" s="0" t="n">
        <v>2208.7810474367</v>
      </c>
      <c r="S15" s="0" t="n">
        <v>2886.61732819256</v>
      </c>
      <c r="T15" s="0" t="n">
        <v>2620.89363990525</v>
      </c>
      <c r="U15" s="0" t="n">
        <v>3741.63645316693</v>
      </c>
      <c r="V15" s="0" t="n">
        <v>4429.88154480847</v>
      </c>
      <c r="W15" s="0" t="n">
        <v>3321.9360631716</v>
      </c>
      <c r="X15" s="0" t="n">
        <v>0.594546467481993</v>
      </c>
      <c r="Y15" s="0" t="n">
        <v>0.659939673229597</v>
      </c>
      <c r="Z15" s="0" t="n">
        <v>555.376159751894</v>
      </c>
      <c r="AA15" s="0" t="n">
        <v>566.663143628704</v>
      </c>
      <c r="AB15" s="0" t="n">
        <v>498.586360863971</v>
      </c>
      <c r="AC15" s="0" t="n">
        <v>768.122659921768</v>
      </c>
      <c r="AD15" s="0" t="n">
        <v>0.758426912919986</v>
      </c>
      <c r="AE15" s="0" t="n">
        <v>0.531151822581918</v>
      </c>
      <c r="AF15" s="0" t="n">
        <v>0.227275090338069</v>
      </c>
      <c r="AG15" s="0" t="n">
        <v>0.30385912771353</v>
      </c>
      <c r="AH15" s="0" t="n">
        <v>0.269001151831333</v>
      </c>
      <c r="AI15" s="0" t="n">
        <v>0.284905143585814</v>
      </c>
      <c r="AJ15" s="0" t="n">
        <v>0.262610341244767</v>
      </c>
      <c r="AK15" s="0" t="n">
        <v>0.303609938656955</v>
      </c>
      <c r="AL15" s="0" t="n">
        <v>0.268397494603826</v>
      </c>
      <c r="AM15" s="0" t="n">
        <v>0.28302556915956</v>
      </c>
      <c r="AN15" s="0" t="n">
        <v>0.26042881331584</v>
      </c>
      <c r="AO15" s="0" t="n">
        <v>4401506</v>
      </c>
      <c r="AP15" s="0" t="n">
        <v>5854897</v>
      </c>
      <c r="AQ15" s="0" t="n">
        <v>2958970</v>
      </c>
      <c r="AR15" s="0" t="n">
        <v>3065329</v>
      </c>
      <c r="AS15" s="0" t="n">
        <v>79385</v>
      </c>
    </row>
    <row r="16" customFormat="false" ht="15" hidden="false" customHeight="false" outlineLevel="0" collapsed="false">
      <c r="A16" s="0" t="n">
        <v>63</v>
      </c>
      <c r="B16" s="0" t="n">
        <v>0.374517233934542</v>
      </c>
      <c r="C16" s="0" t="n">
        <v>0.604133810254585</v>
      </c>
      <c r="D16" s="0" t="n">
        <v>0.021738039526891</v>
      </c>
      <c r="E16" s="0" t="n">
        <v>0.994767116054013</v>
      </c>
      <c r="F16" s="0" t="n">
        <v>0.995238629455795</v>
      </c>
      <c r="G16" s="0" t="n">
        <v>0.99505027318871</v>
      </c>
      <c r="H16" s="0" t="n">
        <v>0.995581382910724</v>
      </c>
      <c r="I16" s="0" t="n">
        <v>0.422247906630888</v>
      </c>
      <c r="J16" s="0" t="n">
        <v>0.469692245879784</v>
      </c>
      <c r="K16" s="0" t="n">
        <v>0.242335359348227</v>
      </c>
      <c r="L16" s="0" t="n">
        <v>0.272971656148169</v>
      </c>
      <c r="M16" s="0" t="n">
        <v>0.547876186781331</v>
      </c>
      <c r="N16" s="0" t="n">
        <v>0.495716723237836</v>
      </c>
      <c r="O16" s="0" t="n">
        <v>0.0250921405709482</v>
      </c>
      <c r="P16" s="0" t="n">
        <v>0.0303733044955165</v>
      </c>
      <c r="Q16" s="0" t="n">
        <v>4852.72300832317</v>
      </c>
      <c r="R16" s="0" t="n">
        <v>2084.97378802507</v>
      </c>
      <c r="S16" s="0" t="n">
        <v>2682.53797253136</v>
      </c>
      <c r="T16" s="0" t="n">
        <v>2440.98914946465</v>
      </c>
      <c r="U16" s="0" t="n">
        <v>3490.15285411242</v>
      </c>
      <c r="V16" s="0" t="n">
        <v>4134.67655341844</v>
      </c>
      <c r="W16" s="0" t="n">
        <v>3051.23643683081</v>
      </c>
      <c r="X16" s="0" t="n">
        <v>0.580630084013866</v>
      </c>
      <c r="Y16" s="0" t="n">
        <v>0.653028897723245</v>
      </c>
      <c r="Z16" s="0" t="n">
        <v>514.461144153751</v>
      </c>
      <c r="AA16" s="0" t="n">
        <v>522.861519406173</v>
      </c>
      <c r="AB16" s="0" t="n">
        <v>469.741245323138</v>
      </c>
      <c r="AC16" s="0" t="n">
        <v>684.558276958554</v>
      </c>
      <c r="AD16" s="0" t="n">
        <v>0.747545044482248</v>
      </c>
      <c r="AE16" s="0" t="n">
        <v>0.509702219015627</v>
      </c>
      <c r="AF16" s="0" t="n">
        <v>0.237842825466621</v>
      </c>
      <c r="AG16" s="0" t="n">
        <v>0.3163610871783</v>
      </c>
      <c r="AH16" s="0" t="n">
        <v>0.282785819751928</v>
      </c>
      <c r="AI16" s="0" t="n">
        <v>0.299719522036445</v>
      </c>
      <c r="AJ16" s="0" t="n">
        <v>0.27784293195425</v>
      </c>
      <c r="AK16" s="0" t="n">
        <v>0.315892755378328</v>
      </c>
      <c r="AL16" s="0" t="n">
        <v>0.282018651423379</v>
      </c>
      <c r="AM16" s="0" t="n">
        <v>0.297755013980574</v>
      </c>
      <c r="AN16" s="0" t="n">
        <v>0.275645781672129</v>
      </c>
      <c r="AO16" s="0" t="n">
        <v>4410192</v>
      </c>
      <c r="AP16" s="0" t="n">
        <v>5858267</v>
      </c>
      <c r="AQ16" s="0" t="n">
        <v>2942012</v>
      </c>
      <c r="AR16" s="0" t="n">
        <v>3054864</v>
      </c>
      <c r="AS16" s="0" t="n">
        <v>93135</v>
      </c>
    </row>
    <row r="17" customFormat="false" ht="15" hidden="false" customHeight="false" outlineLevel="0" collapsed="false">
      <c r="A17" s="0" t="n">
        <v>64</v>
      </c>
      <c r="B17" s="0" t="n">
        <v>0.371768389934976</v>
      </c>
      <c r="C17" s="0" t="n">
        <v>0.604212260540875</v>
      </c>
      <c r="D17" s="0" t="n">
        <v>0.0244089105960845</v>
      </c>
      <c r="E17" s="0" t="n">
        <v>0.994309002553473</v>
      </c>
      <c r="F17" s="0" t="n">
        <v>0.994692272987564</v>
      </c>
      <c r="G17" s="0" t="n">
        <v>0.994591616346532</v>
      </c>
      <c r="H17" s="0" t="n">
        <v>0.995033648735075</v>
      </c>
      <c r="I17" s="0" t="n">
        <v>0.419789042651826</v>
      </c>
      <c r="J17" s="0" t="n">
        <v>0.468714747919508</v>
      </c>
      <c r="K17" s="0" t="n">
        <v>0.243676818892692</v>
      </c>
      <c r="L17" s="0" t="n">
        <v>0.273861304003386</v>
      </c>
      <c r="M17" s="0" t="n">
        <v>0.546881621659994</v>
      </c>
      <c r="N17" s="0" t="n">
        <v>0.49259253605152</v>
      </c>
      <c r="O17" s="0" t="n">
        <v>0.0280865943720327</v>
      </c>
      <c r="P17" s="0" t="n">
        <v>0.033926447980475</v>
      </c>
      <c r="Q17" s="0" t="n">
        <v>4443.55426610809</v>
      </c>
      <c r="R17" s="0" t="n">
        <v>1918.8295263296</v>
      </c>
      <c r="S17" s="0" t="n">
        <v>2449.77644168097</v>
      </c>
      <c r="T17" s="0" t="n">
        <v>2248.38089264253</v>
      </c>
      <c r="U17" s="0" t="n">
        <v>3186.16262327134</v>
      </c>
      <c r="V17" s="0" t="n">
        <v>3778.78145615456</v>
      </c>
      <c r="W17" s="0" t="n">
        <v>2810.47611580316</v>
      </c>
      <c r="X17" s="0" t="n">
        <v>0.563294824789305</v>
      </c>
      <c r="Y17" s="0" t="n">
        <v>0.628453394163061</v>
      </c>
      <c r="Z17" s="0" t="n">
        <v>474.504455675056</v>
      </c>
      <c r="AA17" s="0" t="n">
        <v>484.477036558401</v>
      </c>
      <c r="AB17" s="0" t="n">
        <v>439.344826234186</v>
      </c>
      <c r="AC17" s="0" t="n">
        <v>617.937768199892</v>
      </c>
      <c r="AD17" s="0" t="n">
        <v>0.752439816833697</v>
      </c>
      <c r="AE17" s="0" t="n">
        <v>0.514818907891829</v>
      </c>
      <c r="AF17" s="0" t="n">
        <v>0.237620908941869</v>
      </c>
      <c r="AG17" s="0" t="n">
        <v>0.319120775280033</v>
      </c>
      <c r="AH17" s="0" t="n">
        <v>0.280833945346139</v>
      </c>
      <c r="AI17" s="0" t="n">
        <v>0.301496794334225</v>
      </c>
      <c r="AJ17" s="0" t="n">
        <v>0.276206504660444</v>
      </c>
      <c r="AK17" s="0" t="n">
        <v>0.318655229676391</v>
      </c>
      <c r="AL17" s="0" t="n">
        <v>0.280066166872819</v>
      </c>
      <c r="AM17" s="0" t="n">
        <v>0.299493832781045</v>
      </c>
      <c r="AN17" s="0" t="n">
        <v>0.27409626386275</v>
      </c>
      <c r="AO17" s="0" t="n">
        <v>4413876</v>
      </c>
      <c r="AP17" s="0" t="n">
        <v>5866041</v>
      </c>
      <c r="AQ17" s="0" t="n">
        <v>2932013</v>
      </c>
      <c r="AR17" s="0" t="n">
        <v>3048075</v>
      </c>
      <c r="AS17" s="0" t="n">
        <v>104450</v>
      </c>
    </row>
    <row r="18" customFormat="false" ht="15" hidden="false" customHeight="false" outlineLevel="0" collapsed="false">
      <c r="A18" s="0" t="n">
        <v>65</v>
      </c>
      <c r="B18" s="0" t="n">
        <v>0.374822983406497</v>
      </c>
      <c r="C18" s="0" t="n">
        <v>0.605232759374669</v>
      </c>
      <c r="D18" s="0" t="n">
        <v>0.0199442572188344</v>
      </c>
      <c r="E18" s="0" t="n">
        <v>0.992890759079426</v>
      </c>
      <c r="F18" s="0" t="n">
        <v>0.992935034008466</v>
      </c>
      <c r="G18" s="0" t="n">
        <v>0.993170843504493</v>
      </c>
      <c r="H18" s="0" t="n">
        <v>0.993272884552515</v>
      </c>
      <c r="I18" s="0" t="n">
        <v>0.423058596539851</v>
      </c>
      <c r="J18" s="0" t="n">
        <v>0.472996226424799</v>
      </c>
      <c r="K18" s="0" t="n">
        <v>0.243597765720438</v>
      </c>
      <c r="L18" s="0" t="n">
        <v>0.276165978160904</v>
      </c>
      <c r="M18" s="0" t="n">
        <v>0.546982763215401</v>
      </c>
      <c r="N18" s="0" t="n">
        <v>0.492376825188542</v>
      </c>
      <c r="O18" s="0" t="n">
        <v>0.0228493993241731</v>
      </c>
      <c r="P18" s="0" t="n">
        <v>0.0275619823951257</v>
      </c>
      <c r="Q18" s="0" t="n">
        <v>4364.00504741237</v>
      </c>
      <c r="R18" s="0" t="n">
        <v>1907.9718726276</v>
      </c>
      <c r="S18" s="0" t="n">
        <v>2407.06107938636</v>
      </c>
      <c r="T18" s="0" t="n">
        <v>2212.74361216473</v>
      </c>
      <c r="U18" s="0" t="n">
        <v>3136.69313829283</v>
      </c>
      <c r="V18" s="0" t="n">
        <v>3726.81480194435</v>
      </c>
      <c r="W18" s="0" t="n">
        <v>2765.92951520591</v>
      </c>
      <c r="X18" s="0" t="n">
        <v>0.553902220698702</v>
      </c>
      <c r="Y18" s="0" t="n">
        <v>0.623136105553535</v>
      </c>
      <c r="Z18" s="0" t="n">
        <v>594.817797647002</v>
      </c>
      <c r="AA18" s="0" t="n">
        <v>591.29006001005</v>
      </c>
      <c r="AB18" s="0" t="n">
        <v>540.808528957805</v>
      </c>
      <c r="AC18" s="0" t="n">
        <v>738.573071833338</v>
      </c>
      <c r="AD18" s="0" t="n">
        <v>0.736976577793101</v>
      </c>
      <c r="AE18" s="0" t="n">
        <v>0.499886296090834</v>
      </c>
      <c r="AF18" s="0" t="n">
        <v>0.237090281702267</v>
      </c>
      <c r="AG18" s="0" t="n">
        <v>0.321259875021713</v>
      </c>
      <c r="AH18" s="0" t="n">
        <v>0.282505356390694</v>
      </c>
      <c r="AI18" s="0" t="n">
        <v>0.303720723428027</v>
      </c>
      <c r="AJ18" s="0" t="n">
        <v>0.277699323076273</v>
      </c>
      <c r="AK18" s="0" t="n">
        <v>0.320799948325665</v>
      </c>
      <c r="AL18" s="0" t="n">
        <v>0.281746225139803</v>
      </c>
      <c r="AM18" s="0" t="n">
        <v>0.301885021489934</v>
      </c>
      <c r="AN18" s="0" t="n">
        <v>0.274577118916553</v>
      </c>
      <c r="AO18" s="0" t="n">
        <v>4433702</v>
      </c>
      <c r="AP18" s="0" t="n">
        <v>5891740</v>
      </c>
      <c r="AQ18" s="0" t="n">
        <v>2944660</v>
      </c>
      <c r="AR18" s="0" t="n">
        <v>3070901</v>
      </c>
      <c r="AS18" s="0" t="n">
        <v>85741</v>
      </c>
    </row>
    <row r="19" customFormat="false" ht="15" hidden="false" customHeight="false" outlineLevel="0" collapsed="false">
      <c r="A19" s="0" t="n">
        <v>66</v>
      </c>
      <c r="B19" s="0" t="n">
        <v>0.378125073052904</v>
      </c>
      <c r="C19" s="0" t="n">
        <v>0.602685939749089</v>
      </c>
      <c r="D19" s="0" t="n">
        <v>0.0191889871980065</v>
      </c>
      <c r="E19" s="0" t="n">
        <v>0.992413411963358</v>
      </c>
      <c r="F19" s="0" t="n">
        <v>0.992341464919907</v>
      </c>
      <c r="G19" s="0" t="n">
        <v>0.992690529539784</v>
      </c>
      <c r="H19" s="0" t="n">
        <v>0.992675814025547</v>
      </c>
      <c r="I19" s="0" t="n">
        <v>0.427211153046421</v>
      </c>
      <c r="J19" s="0" t="n">
        <v>0.477745106366599</v>
      </c>
      <c r="K19" s="0" t="n">
        <v>0.239776576261122</v>
      </c>
      <c r="L19" s="0" t="n">
        <v>0.271236019610482</v>
      </c>
      <c r="M19" s="0" t="n">
        <v>0.543342401836833</v>
      </c>
      <c r="N19" s="0" t="n">
        <v>0.488221908551225</v>
      </c>
      <c r="O19" s="0" t="n">
        <v>0.0218598570801036</v>
      </c>
      <c r="P19" s="0" t="n">
        <v>0.0263744500020837</v>
      </c>
      <c r="Q19" s="0" t="n">
        <v>4416.32119835691</v>
      </c>
      <c r="R19" s="0" t="n">
        <v>1929.62971226514</v>
      </c>
      <c r="S19" s="0" t="n">
        <v>2394.9263437801</v>
      </c>
      <c r="T19" s="0" t="n">
        <v>2217.15225798455</v>
      </c>
      <c r="U19" s="0" t="n">
        <v>3155.85511617925</v>
      </c>
      <c r="V19" s="0" t="n">
        <v>3744.77359429886</v>
      </c>
      <c r="W19" s="0" t="n">
        <v>2772.31948996558</v>
      </c>
      <c r="X19" s="0" t="n">
        <v>0.561156576006708</v>
      </c>
      <c r="Y19" s="0" t="n">
        <v>0.627822945789205</v>
      </c>
      <c r="Z19" s="0" t="n">
        <v>513.137650020915</v>
      </c>
      <c r="AA19" s="0" t="n">
        <v>527.016416705838</v>
      </c>
      <c r="AB19" s="0" t="n">
        <v>431.930470734595</v>
      </c>
      <c r="AC19" s="0" t="n">
        <v>767.244208986464</v>
      </c>
      <c r="AD19" s="0" t="n">
        <v>0.762297558443587</v>
      </c>
      <c r="AE19" s="0" t="n">
        <v>0.527760862741311</v>
      </c>
      <c r="AF19" s="0" t="n">
        <v>0.234536695702276</v>
      </c>
      <c r="AG19" s="0" t="n">
        <v>0.325516795154649</v>
      </c>
      <c r="AH19" s="0" t="n">
        <v>0.285103799739874</v>
      </c>
      <c r="AI19" s="0" t="n">
        <v>0.308486704830049</v>
      </c>
      <c r="AJ19" s="0" t="n">
        <v>0.279855176814098</v>
      </c>
      <c r="AK19" s="0" t="n">
        <v>0.325064597578637</v>
      </c>
      <c r="AL19" s="0" t="n">
        <v>0.284355438231969</v>
      </c>
      <c r="AM19" s="0" t="n">
        <v>0.306579447068317</v>
      </c>
      <c r="AN19" s="0" t="n">
        <v>0.276404805907931</v>
      </c>
      <c r="AO19" s="0" t="n">
        <v>4458391</v>
      </c>
      <c r="AP19" s="0" t="n">
        <v>5906708</v>
      </c>
      <c r="AQ19" s="0" t="n">
        <v>2958713</v>
      </c>
      <c r="AR19" s="0" t="n">
        <v>3088506</v>
      </c>
      <c r="AS19" s="0" t="n">
        <v>82906</v>
      </c>
    </row>
    <row r="20" customFormat="false" ht="15" hidden="false" customHeight="false" outlineLevel="0" collapsed="false">
      <c r="A20" s="0" t="n">
        <v>67</v>
      </c>
      <c r="B20" s="0" t="n">
        <v>0.378382934954037</v>
      </c>
      <c r="C20" s="0" t="n">
        <v>0.601307667591055</v>
      </c>
      <c r="D20" s="0" t="n">
        <v>0.0203093974549082</v>
      </c>
      <c r="E20" s="0" t="n">
        <v>0.99183517844731</v>
      </c>
      <c r="F20" s="0" t="n">
        <v>0.991261305995713</v>
      </c>
      <c r="G20" s="0" t="n">
        <v>0.992175802845452</v>
      </c>
      <c r="H20" s="0" t="n">
        <v>0.991672061698209</v>
      </c>
      <c r="I20" s="0" t="n">
        <v>0.42736425778934</v>
      </c>
      <c r="J20" s="0" t="n">
        <v>0.477924473748719</v>
      </c>
      <c r="K20" s="0" t="n">
        <v>0.236850191200528</v>
      </c>
      <c r="L20" s="0" t="n">
        <v>0.267635153396984</v>
      </c>
      <c r="M20" s="0" t="n">
        <v>0.54145857608577</v>
      </c>
      <c r="N20" s="0" t="n">
        <v>0.485586466118154</v>
      </c>
      <c r="O20" s="0" t="n">
        <v>0.023012344572201</v>
      </c>
      <c r="P20" s="0" t="n">
        <v>0.0277503661288396</v>
      </c>
      <c r="Q20" s="0" t="n">
        <v>4541.14618967381</v>
      </c>
      <c r="R20" s="0" t="n">
        <v>1978.50075252281</v>
      </c>
      <c r="S20" s="0" t="n">
        <v>2425.60806406868</v>
      </c>
      <c r="T20" s="0" t="n">
        <v>2249.93695012892</v>
      </c>
      <c r="U20" s="0" t="n">
        <v>3222.52381456796</v>
      </c>
      <c r="V20" s="0" t="n">
        <v>3817.40596030498</v>
      </c>
      <c r="W20" s="0" t="n">
        <v>2816.93988361917</v>
      </c>
      <c r="X20" s="0" t="n">
        <v>0.591995419500595</v>
      </c>
      <c r="Y20" s="0" t="n">
        <v>0.65657422839396</v>
      </c>
      <c r="Z20" s="0" t="n">
        <v>506.381566142462</v>
      </c>
      <c r="AA20" s="0" t="n">
        <v>515.638971445298</v>
      </c>
      <c r="AB20" s="0" t="n">
        <v>434.388066606117</v>
      </c>
      <c r="AC20" s="0" t="n">
        <v>718.435286105157</v>
      </c>
      <c r="AD20" s="0" t="n">
        <v>0.761101965965038</v>
      </c>
      <c r="AE20" s="0" t="n">
        <v>0.51348721315485</v>
      </c>
      <c r="AF20" s="0" t="n">
        <v>0.247614752810188</v>
      </c>
      <c r="AG20" s="0" t="n">
        <v>0.323014965067562</v>
      </c>
      <c r="AH20" s="0" t="n">
        <v>0.288491847130017</v>
      </c>
      <c r="AI20" s="0" t="n">
        <v>0.307589852588223</v>
      </c>
      <c r="AJ20" s="0" t="n">
        <v>0.283776918605248</v>
      </c>
      <c r="AK20" s="0" t="n">
        <v>0.322544091605044</v>
      </c>
      <c r="AL20" s="0" t="n">
        <v>0.2879741209262</v>
      </c>
      <c r="AM20" s="0" t="n">
        <v>0.30550983496603</v>
      </c>
      <c r="AN20" s="0" t="n">
        <v>0.279940754399953</v>
      </c>
      <c r="AO20" s="0" t="n">
        <v>4493769</v>
      </c>
      <c r="AP20" s="0" t="n">
        <v>5936743</v>
      </c>
      <c r="AQ20" s="0" t="n">
        <v>2967207</v>
      </c>
      <c r="AR20" s="0" t="n">
        <v>3099700</v>
      </c>
      <c r="AS20" s="0" t="n">
        <v>88300</v>
      </c>
    </row>
    <row r="21" customFormat="false" ht="15" hidden="false" customHeight="false" outlineLevel="0" collapsed="false">
      <c r="A21" s="0" t="n">
        <v>68</v>
      </c>
      <c r="B21" s="0" t="n">
        <v>0.380294257925185</v>
      </c>
      <c r="C21" s="0" t="n">
        <v>0.597164295315139</v>
      </c>
      <c r="D21" s="0" t="n">
        <v>0.0225414467596757</v>
      </c>
      <c r="E21" s="0" t="n">
        <v>0.984244742745179</v>
      </c>
      <c r="F21" s="0" t="n">
        <v>0.990952565634227</v>
      </c>
      <c r="G21" s="0" t="n">
        <v>0.984635219160067</v>
      </c>
      <c r="H21" s="0" t="n">
        <v>0.991360366327956</v>
      </c>
      <c r="I21" s="0" t="n">
        <v>0.426967575180304</v>
      </c>
      <c r="J21" s="0" t="n">
        <v>0.47744288060176</v>
      </c>
      <c r="K21" s="0" t="n">
        <v>0.232202962804532</v>
      </c>
      <c r="L21" s="0" t="n">
        <v>0.263169357100802</v>
      </c>
      <c r="M21" s="0" t="n">
        <v>0.53196922072249</v>
      </c>
      <c r="N21" s="0" t="n">
        <v>0.4830141806685</v>
      </c>
      <c r="O21" s="0" t="n">
        <v>0.0253079468423845</v>
      </c>
      <c r="P21" s="0" t="n">
        <v>0.0304955043639666</v>
      </c>
      <c r="Q21" s="0" t="n">
        <v>4474.56209409267</v>
      </c>
      <c r="R21" s="0" t="n">
        <v>1959.2230977798</v>
      </c>
      <c r="S21" s="0" t="n">
        <v>2386.67188768032</v>
      </c>
      <c r="T21" s="0" t="n">
        <v>2214.20073216182</v>
      </c>
      <c r="U21" s="0" t="n">
        <v>3176.79679498747</v>
      </c>
      <c r="V21" s="0" t="n">
        <v>3760.3023976303</v>
      </c>
      <c r="W21" s="0" t="n">
        <v>2767.75091520228</v>
      </c>
      <c r="X21" s="0" t="n">
        <v>0.6043616810468</v>
      </c>
      <c r="Y21" s="0" t="n">
        <v>0.667519704940649</v>
      </c>
      <c r="Z21" s="0" t="n">
        <v>518.556530941238</v>
      </c>
      <c r="AA21" s="0" t="n">
        <v>528.374224192961</v>
      </c>
      <c r="AB21" s="0" t="n">
        <v>427.949038068889</v>
      </c>
      <c r="AC21" s="0" t="n">
        <v>788.947640864842</v>
      </c>
      <c r="AD21" s="0" t="n">
        <v>0.762433000740761</v>
      </c>
      <c r="AE21" s="0" t="n">
        <v>0.528391567814567</v>
      </c>
      <c r="AF21" s="0" t="n">
        <v>0.234041432926195</v>
      </c>
      <c r="AG21" s="0" t="n">
        <v>0.32385503734775</v>
      </c>
      <c r="AH21" s="0" t="n">
        <v>0.292162530165837</v>
      </c>
      <c r="AI21" s="0" t="n">
        <v>0.303460951087763</v>
      </c>
      <c r="AJ21" s="0" t="n">
        <v>0.28201696888122</v>
      </c>
      <c r="AK21" s="0" t="n">
        <v>0.320787283887736</v>
      </c>
      <c r="AL21" s="0" t="n">
        <v>0.287747316697645</v>
      </c>
      <c r="AM21" s="0" t="n">
        <v>0.301507567770996</v>
      </c>
      <c r="AN21" s="0" t="n">
        <v>0.278049277169832</v>
      </c>
      <c r="AO21" s="0" t="n">
        <v>4486827</v>
      </c>
      <c r="AP21" s="0" t="n">
        <v>5916896</v>
      </c>
      <c r="AQ21" s="0" t="n">
        <v>2956695</v>
      </c>
      <c r="AR21" s="0" t="n">
        <v>3089289</v>
      </c>
      <c r="AS21" s="0" t="n">
        <v>97738</v>
      </c>
    </row>
    <row r="22" customFormat="false" ht="15" hidden="false" customHeight="false" outlineLevel="0" collapsed="false">
      <c r="A22" s="0" t="n">
        <v>69</v>
      </c>
      <c r="B22" s="0" t="n">
        <v>0.380529616202442</v>
      </c>
      <c r="C22" s="0" t="n">
        <v>0.594832779076288</v>
      </c>
      <c r="D22" s="0" t="n">
        <v>0.0251236206031871</v>
      </c>
      <c r="E22" s="0" t="n">
        <v>0.97916945978223</v>
      </c>
      <c r="F22" s="0" t="n">
        <v>0.990303372637624</v>
      </c>
      <c r="G22" s="0" t="n">
        <v>0.980119033131679</v>
      </c>
      <c r="H22" s="0" t="n">
        <v>0.990755192365578</v>
      </c>
      <c r="I22" s="0" t="n">
        <v>0.424122050727791</v>
      </c>
      <c r="J22" s="0" t="n">
        <v>0.473460003889552</v>
      </c>
      <c r="K22" s="0" t="n">
        <v>0.234592572959616</v>
      </c>
      <c r="L22" s="0" t="n">
        <v>0.263279288385477</v>
      </c>
      <c r="M22" s="0" t="n">
        <v>0.527587387562059</v>
      </c>
      <c r="N22" s="0" t="n">
        <v>0.483860838285079</v>
      </c>
      <c r="O22" s="0" t="n">
        <v>0.0280017140275936</v>
      </c>
      <c r="P22" s="0" t="n">
        <v>0.0336331632583542</v>
      </c>
      <c r="Q22" s="0" t="n">
        <v>4866.47975623507</v>
      </c>
      <c r="R22" s="0" t="n">
        <v>2229.41754170543</v>
      </c>
      <c r="S22" s="0" t="n">
        <v>2912.33113418544</v>
      </c>
      <c r="T22" s="0" t="n">
        <v>2860.55384514617</v>
      </c>
      <c r="U22" s="0" t="n">
        <v>3654.97542595646</v>
      </c>
      <c r="V22" s="0" t="n">
        <v>4315.49005837091</v>
      </c>
      <c r="W22" s="0" t="n">
        <v>3468.8678038659</v>
      </c>
      <c r="X22" s="0" t="n">
        <v>0.706962435132816</v>
      </c>
      <c r="Y22" s="0" t="n">
        <v>0.727565023254504</v>
      </c>
      <c r="Z22" s="0" t="n">
        <v>640.460603767693</v>
      </c>
      <c r="AA22" s="0" t="n">
        <v>630.932374060801</v>
      </c>
      <c r="AB22" s="0" t="n">
        <v>534.058118238961</v>
      </c>
      <c r="AC22" s="0" t="n">
        <v>874.4247767</v>
      </c>
      <c r="AD22" s="0" t="n">
        <v>0.749189702787422</v>
      </c>
      <c r="AE22" s="0" t="n">
        <v>0.511934409854721</v>
      </c>
      <c r="AF22" s="0" t="n">
        <v>0.237255292932701</v>
      </c>
      <c r="AG22" s="0" t="n">
        <v>0.220867554680376</v>
      </c>
      <c r="AH22" s="0" t="n">
        <v>0.179845920708624</v>
      </c>
      <c r="AI22" s="0" t="n">
        <v>0.196287393181643</v>
      </c>
      <c r="AJ22" s="0" t="n">
        <v>0.166382587723922</v>
      </c>
      <c r="AK22" s="0" t="n">
        <v>0.215724834999312</v>
      </c>
      <c r="AL22" s="0" t="n">
        <v>0.17183929506544</v>
      </c>
      <c r="AM22" s="0" t="n">
        <v>0.193633936811066</v>
      </c>
      <c r="AN22" s="0" t="n">
        <v>0.161628596047506</v>
      </c>
      <c r="AO22" s="0" t="n">
        <v>4486696</v>
      </c>
      <c r="AP22" s="0" t="n">
        <v>5918013</v>
      </c>
      <c r="AQ22" s="0" t="n">
        <v>2958393</v>
      </c>
      <c r="AR22" s="0" t="n">
        <v>3098709</v>
      </c>
      <c r="AS22" s="0" t="n">
        <v>108607</v>
      </c>
    </row>
    <row r="23" customFormat="false" ht="15" hidden="false" customHeight="false" outlineLevel="0" collapsed="false">
      <c r="A23" s="0" t="n">
        <v>70</v>
      </c>
      <c r="B23" s="0" t="n">
        <v>0.380365150655875</v>
      </c>
      <c r="C23" s="0" t="n">
        <v>0.591950156288856</v>
      </c>
      <c r="D23" s="0" t="n">
        <v>0.029286633554025</v>
      </c>
      <c r="E23" s="0" t="n">
        <v>0.973829243811006</v>
      </c>
      <c r="F23" s="0" t="n">
        <v>0.989773776277249</v>
      </c>
      <c r="G23" s="0" t="n">
        <v>0.975045427510608</v>
      </c>
      <c r="H23" s="0" t="n">
        <v>0.99027126824214</v>
      </c>
      <c r="I23" s="0" t="n">
        <v>0.420561499662641</v>
      </c>
      <c r="J23" s="0" t="n">
        <v>0.468648793397729</v>
      </c>
      <c r="K23" s="0" t="n">
        <v>0.235627519782204</v>
      </c>
      <c r="L23" s="0" t="n">
        <v>0.262724585377298</v>
      </c>
      <c r="M23" s="0" t="n">
        <v>0.522657379321443</v>
      </c>
      <c r="N23" s="0" t="n">
        <v>0.484441706532561</v>
      </c>
      <c r="O23" s="0" t="n">
        <v>0.0323815957016901</v>
      </c>
      <c r="P23" s="0" t="n">
        <v>0.0388059087304926</v>
      </c>
      <c r="Q23" s="0" t="n">
        <v>4645.69980247342</v>
      </c>
      <c r="R23" s="0" t="n">
        <v>2050.50850417405</v>
      </c>
      <c r="S23" s="0" t="n">
        <v>2617.31673685688</v>
      </c>
      <c r="T23" s="0" t="n">
        <v>2333.77814293055</v>
      </c>
      <c r="U23" s="0" t="n">
        <v>3380.95155575723</v>
      </c>
      <c r="V23" s="0" t="n">
        <v>3984.00830837453</v>
      </c>
      <c r="W23" s="0" t="n">
        <v>2950.63851178476</v>
      </c>
      <c r="X23" s="0" t="n">
        <v>0.526818962822657</v>
      </c>
      <c r="Y23" s="0" t="n">
        <v>0.625979966192224</v>
      </c>
      <c r="Z23" s="0" t="n">
        <v>496.550137841322</v>
      </c>
      <c r="AA23" s="0" t="n">
        <v>501.780594353352</v>
      </c>
      <c r="AB23" s="0" t="n">
        <v>466.98553180771</v>
      </c>
      <c r="AC23" s="0" t="n">
        <v>667.054386388425</v>
      </c>
      <c r="AD23" s="0" t="n">
        <v>0.713462241053</v>
      </c>
      <c r="AE23" s="0" t="n">
        <v>0.550177929795234</v>
      </c>
      <c r="AF23" s="0" t="n">
        <v>0.163284311257766</v>
      </c>
      <c r="AG23" s="0" t="n">
        <v>0.303134618929506</v>
      </c>
      <c r="AH23" s="0" t="n">
        <v>0.276659272590045</v>
      </c>
      <c r="AI23" s="0" t="n">
        <v>0.27510927251817</v>
      </c>
      <c r="AJ23" s="0" t="n">
        <v>0.255802945117731</v>
      </c>
      <c r="AK23" s="0" t="n">
        <v>0.296368534737619</v>
      </c>
      <c r="AL23" s="0" t="n">
        <v>0.267274822892195</v>
      </c>
      <c r="AM23" s="0" t="n">
        <v>0.272766776545459</v>
      </c>
      <c r="AN23" s="0" t="n">
        <v>0.251023187531467</v>
      </c>
      <c r="AO23" s="0" t="n">
        <v>4487649</v>
      </c>
      <c r="AP23" s="0" t="n">
        <v>5916933</v>
      </c>
      <c r="AQ23" s="0" t="n">
        <v>2957732</v>
      </c>
      <c r="AR23" s="0" t="n">
        <v>3098431</v>
      </c>
      <c r="AS23" s="0" t="n">
        <v>126365</v>
      </c>
    </row>
    <row r="24" customFormat="false" ht="15" hidden="false" customHeight="false" outlineLevel="0" collapsed="false">
      <c r="A24" s="0" t="n">
        <v>71</v>
      </c>
      <c r="B24" s="0" t="n">
        <v>0.381298399328698</v>
      </c>
      <c r="C24" s="0" t="n">
        <v>0.589738213706117</v>
      </c>
      <c r="D24" s="0" t="n">
        <v>0.0308520050394176</v>
      </c>
      <c r="E24" s="0" t="n">
        <v>0.966329317416506</v>
      </c>
      <c r="F24" s="0" t="n">
        <v>0.989125594392572</v>
      </c>
      <c r="G24" s="0" t="n">
        <v>0.968012112247845</v>
      </c>
      <c r="H24" s="0" t="n">
        <v>0.989621751016355</v>
      </c>
      <c r="I24" s="0" t="n">
        <v>0.41771908262826</v>
      </c>
      <c r="J24" s="0" t="n">
        <v>0.466372525418839</v>
      </c>
      <c r="K24" s="0" t="n">
        <v>0.237556024117425</v>
      </c>
      <c r="L24" s="0" t="n">
        <v>0.264100495605339</v>
      </c>
      <c r="M24" s="0" t="n">
        <v>0.516880336487586</v>
      </c>
      <c r="N24" s="0" t="n">
        <v>0.484633233060692</v>
      </c>
      <c r="O24" s="0" t="n">
        <v>0.0337989125183773</v>
      </c>
      <c r="P24" s="0" t="n">
        <v>0.0406055193442892</v>
      </c>
      <c r="Q24" s="0" t="n">
        <v>4628.65515800652</v>
      </c>
      <c r="R24" s="0" t="n">
        <v>2062.17675030292</v>
      </c>
      <c r="S24" s="0" t="n">
        <v>2598.39475938568</v>
      </c>
      <c r="T24" s="0" t="n">
        <v>2313.62930671344</v>
      </c>
      <c r="U24" s="0" t="n">
        <v>3364.23556273987</v>
      </c>
      <c r="V24" s="0" t="n">
        <v>3973.83355658817</v>
      </c>
      <c r="W24" s="0" t="n">
        <v>2923.63386393327</v>
      </c>
      <c r="X24" s="0" t="n">
        <v>0.557903234204759</v>
      </c>
      <c r="Y24" s="0" t="n">
        <v>0.652229030257899</v>
      </c>
      <c r="Z24" s="0" t="n">
        <v>498.159277145833</v>
      </c>
      <c r="AA24" s="0" t="n">
        <v>500.244216829341</v>
      </c>
      <c r="AB24" s="0" t="n">
        <v>461.423539041348</v>
      </c>
      <c r="AC24" s="0" t="n">
        <v>641.012251276293</v>
      </c>
      <c r="AD24" s="0" t="n">
        <v>0.719476309612939</v>
      </c>
      <c r="AE24" s="0" t="n">
        <v>0.527231107175318</v>
      </c>
      <c r="AF24" s="0" t="n">
        <v>0.192245202437621</v>
      </c>
      <c r="AG24" s="0" t="n">
        <v>0.306882582067207</v>
      </c>
      <c r="AH24" s="0" t="n">
        <v>0.283146063944984</v>
      </c>
      <c r="AI24" s="0" t="n">
        <v>0.274892140487502</v>
      </c>
      <c r="AJ24" s="0" t="n">
        <v>0.257339172552406</v>
      </c>
      <c r="AK24" s="0" t="n">
        <v>0.298456855464813</v>
      </c>
      <c r="AL24" s="0" t="n">
        <v>0.269602400324584</v>
      </c>
      <c r="AM24" s="0" t="n">
        <v>0.27223817418696</v>
      </c>
      <c r="AN24" s="0" t="n">
        <v>0.252015238675634</v>
      </c>
      <c r="AO24" s="0" t="n">
        <v>4474630</v>
      </c>
      <c r="AP24" s="0" t="n">
        <v>5906635</v>
      </c>
      <c r="AQ24" s="0" t="n">
        <v>2950360</v>
      </c>
      <c r="AR24" s="0" t="n">
        <v>3097210</v>
      </c>
      <c r="AS24" s="0" t="n">
        <v>132581</v>
      </c>
    </row>
    <row r="25" customFormat="false" ht="15" hidden="false" customHeight="false" outlineLevel="0" collapsed="false">
      <c r="A25" s="0" t="n">
        <v>72</v>
      </c>
      <c r="B25" s="0" t="n">
        <v>0.383820367004749</v>
      </c>
      <c r="C25" s="0" t="n">
        <v>0.586485782963006</v>
      </c>
      <c r="D25" s="0" t="n">
        <v>0.0316740341208888</v>
      </c>
      <c r="E25" s="0" t="n">
        <v>0.962352030667526</v>
      </c>
      <c r="F25" s="0" t="n">
        <v>0.989358074960754</v>
      </c>
      <c r="G25" s="0" t="n">
        <v>0.964190439458012</v>
      </c>
      <c r="H25" s="0" t="n">
        <v>0.989854788069074</v>
      </c>
      <c r="I25" s="0" t="n">
        <v>0.417501692499282</v>
      </c>
      <c r="J25" s="0" t="n">
        <v>0.46608675922292</v>
      </c>
      <c r="K25" s="0" t="n">
        <v>0.239343376601114</v>
      </c>
      <c r="L25" s="0" t="n">
        <v>0.263450193779435</v>
      </c>
      <c r="M25" s="0" t="n">
        <v>0.512550768601294</v>
      </c>
      <c r="N25" s="0" t="n">
        <v>0.484447360675039</v>
      </c>
      <c r="O25" s="0" t="n">
        <v>0.0344535204240151</v>
      </c>
      <c r="P25" s="0" t="n">
        <v>0.0414129954866562</v>
      </c>
      <c r="Q25" s="0" t="n">
        <v>4521.20125186446</v>
      </c>
      <c r="R25" s="0" t="n">
        <v>2036.37158764965</v>
      </c>
      <c r="S25" s="0" t="n">
        <v>2536.83172252044</v>
      </c>
      <c r="T25" s="0" t="n">
        <v>2254.50270259431</v>
      </c>
      <c r="U25" s="0" t="n">
        <v>3290.04313790162</v>
      </c>
      <c r="V25" s="0" t="n">
        <v>3890.7536804371</v>
      </c>
      <c r="W25" s="0" t="n">
        <v>2848.36085147557</v>
      </c>
      <c r="X25" s="0" t="n">
        <v>0.553487965277432</v>
      </c>
      <c r="Y25" s="0" t="n">
        <v>0.645878248227803</v>
      </c>
      <c r="Z25" s="0" t="n">
        <v>483.378523223246</v>
      </c>
      <c r="AA25" s="0" t="n">
        <v>488.793359315594</v>
      </c>
      <c r="AB25" s="0" t="n">
        <v>447.047007204666</v>
      </c>
      <c r="AC25" s="0" t="n">
        <v>646.590760189078</v>
      </c>
      <c r="AD25" s="0" t="n">
        <v>0.740702214031194</v>
      </c>
      <c r="AE25" s="0" t="n">
        <v>0.536468128147177</v>
      </c>
      <c r="AF25" s="0" t="n">
        <v>0.204234085884018</v>
      </c>
      <c r="AG25" s="0" t="n">
        <v>0.315373857261857</v>
      </c>
      <c r="AH25" s="0" t="n">
        <v>0.287761479847148</v>
      </c>
      <c r="AI25" s="0" t="n">
        <v>0.277904920279828</v>
      </c>
      <c r="AJ25" s="0" t="n">
        <v>0.258866518686979</v>
      </c>
      <c r="AK25" s="0" t="n">
        <v>0.305026831403141</v>
      </c>
      <c r="AL25" s="0" t="n">
        <v>0.272081166109677</v>
      </c>
      <c r="AM25" s="0" t="n">
        <v>0.275116015920949</v>
      </c>
      <c r="AN25" s="0" t="n">
        <v>0.253272196191937</v>
      </c>
      <c r="AO25" s="0" t="n">
        <v>4448110</v>
      </c>
      <c r="AP25" s="0" t="n">
        <v>5870787</v>
      </c>
      <c r="AQ25" s="0" t="n">
        <v>2941098</v>
      </c>
      <c r="AR25" s="0" t="n">
        <v>3089513</v>
      </c>
      <c r="AS25" s="0" t="n">
        <v>135066</v>
      </c>
    </row>
    <row r="26" customFormat="false" ht="15" hidden="false" customHeight="false" outlineLevel="0" collapsed="false">
      <c r="A26" s="0" t="n">
        <v>73</v>
      </c>
      <c r="B26" s="0" t="n">
        <v>0.384033550971088</v>
      </c>
      <c r="C26" s="0" t="n">
        <v>0.584767443173584</v>
      </c>
      <c r="D26" s="0" t="n">
        <v>0.0339184583040818</v>
      </c>
      <c r="E26" s="0" t="n">
        <v>0.954126042431804</v>
      </c>
      <c r="F26" s="0" t="n">
        <v>0.988564841842409</v>
      </c>
      <c r="G26" s="0" t="n">
        <v>0.956472091204417</v>
      </c>
      <c r="H26" s="0" t="n">
        <v>0.989071630373708</v>
      </c>
      <c r="I26" s="0" t="n">
        <v>0.413020469477961</v>
      </c>
      <c r="J26" s="0" t="n">
        <v>0.462654403094423</v>
      </c>
      <c r="K26" s="0" t="n">
        <v>0.241331549675027</v>
      </c>
      <c r="L26" s="0" t="n">
        <v>0.264385032662749</v>
      </c>
      <c r="M26" s="0" t="n">
        <v>0.50755166076823</v>
      </c>
      <c r="N26" s="0" t="n">
        <v>0.485546634589337</v>
      </c>
      <c r="O26" s="0" t="n">
        <v>0.0364786293731278</v>
      </c>
      <c r="P26" s="0" t="n">
        <v>0.0438821036381025</v>
      </c>
      <c r="Q26" s="0" t="n">
        <v>4384.9396712439</v>
      </c>
      <c r="R26" s="0" t="n">
        <v>1985.14405526768</v>
      </c>
      <c r="S26" s="0" t="n">
        <v>2464.30020464847</v>
      </c>
      <c r="T26" s="0" t="n">
        <v>2175.14658454579</v>
      </c>
      <c r="U26" s="0" t="n">
        <v>3192.80670250234</v>
      </c>
      <c r="V26" s="0" t="n">
        <v>3777.01701371605</v>
      </c>
      <c r="W26" s="0" t="n">
        <v>2748.31288135597</v>
      </c>
      <c r="X26" s="0" t="n">
        <v>0.541391456313856</v>
      </c>
      <c r="Y26" s="0" t="n">
        <v>0.626918394417405</v>
      </c>
      <c r="Z26" s="0" t="n">
        <v>589.539508245801</v>
      </c>
      <c r="AA26" s="0" t="n">
        <v>577.031938078954</v>
      </c>
      <c r="AB26" s="0" t="n">
        <v>530.042703346715</v>
      </c>
      <c r="AC26" s="0" t="n">
        <v>731.951838307634</v>
      </c>
      <c r="AD26" s="0" t="n">
        <v>0.735784179158414</v>
      </c>
      <c r="AE26" s="0" t="n">
        <v>0.522206661252927</v>
      </c>
      <c r="AF26" s="0" t="n">
        <v>0.213577517905487</v>
      </c>
      <c r="AG26" s="0" t="n">
        <v>0.322490757427074</v>
      </c>
      <c r="AH26" s="0" t="n">
        <v>0.29532538206662</v>
      </c>
      <c r="AI26" s="0" t="n">
        <v>0.282168874263203</v>
      </c>
      <c r="AJ26" s="0" t="n">
        <v>0.262141677002475</v>
      </c>
      <c r="AK26" s="0" t="n">
        <v>0.310502197709792</v>
      </c>
      <c r="AL26" s="0" t="n">
        <v>0.276610719132349</v>
      </c>
      <c r="AM26" s="0" t="n">
        <v>0.279544846103552</v>
      </c>
      <c r="AN26" s="0" t="n">
        <v>0.255970482819007</v>
      </c>
      <c r="AO26" s="0" t="n">
        <v>4445581</v>
      </c>
      <c r="AP26" s="0" t="n">
        <v>5869707</v>
      </c>
      <c r="AQ26" s="0" t="n">
        <v>2939610</v>
      </c>
      <c r="AR26" s="0" t="n">
        <v>3095193</v>
      </c>
      <c r="AS26" s="0" t="n">
        <v>144170</v>
      </c>
    </row>
    <row r="27" customFormat="false" ht="15" hidden="false" customHeight="false" outlineLevel="0" collapsed="false">
      <c r="A27" s="0" t="n">
        <v>74</v>
      </c>
      <c r="B27" s="0" t="n">
        <v>0.385095733513662</v>
      </c>
      <c r="C27" s="0" t="n">
        <v>0.581605027695332</v>
      </c>
      <c r="D27" s="0" t="n">
        <v>0.0362250975443441</v>
      </c>
      <c r="E27" s="0" t="n">
        <v>0.94664862624429</v>
      </c>
      <c r="F27" s="0" t="n">
        <v>0.987554105685381</v>
      </c>
      <c r="G27" s="0" t="n">
        <v>0.949086244898482</v>
      </c>
      <c r="H27" s="0" t="n">
        <v>0.988008650865177</v>
      </c>
      <c r="I27" s="0" t="n">
        <v>0.410521323130759</v>
      </c>
      <c r="J27" s="0" t="n">
        <v>0.460162016343075</v>
      </c>
      <c r="K27" s="0" t="n">
        <v>0.240812995337658</v>
      </c>
      <c r="L27" s="0" t="n">
        <v>0.264182323390762</v>
      </c>
      <c r="M27" s="0" t="n">
        <v>0.500629512880947</v>
      </c>
      <c r="N27" s="0" t="n">
        <v>0.484709873845579</v>
      </c>
      <c r="O27" s="0" t="n">
        <v>0.0386168261038846</v>
      </c>
      <c r="P27" s="0" t="n">
        <v>0.0464325154542339</v>
      </c>
      <c r="Q27" s="0" t="n">
        <v>4523.48840413219</v>
      </c>
      <c r="R27" s="0" t="n">
        <v>2077.10343428756</v>
      </c>
      <c r="S27" s="0" t="n">
        <v>2524.50427714137</v>
      </c>
      <c r="T27" s="0" t="n">
        <v>2234.29128778998</v>
      </c>
      <c r="U27" s="0" t="n">
        <v>3284.57620979751</v>
      </c>
      <c r="V27" s="0" t="n">
        <v>3894.81757397785</v>
      </c>
      <c r="W27" s="0" t="n">
        <v>2821.21508050214</v>
      </c>
      <c r="X27" s="0" t="n">
        <v>0.558112284607136</v>
      </c>
      <c r="Y27" s="0" t="n">
        <v>0.643448252136747</v>
      </c>
      <c r="Z27" s="0" t="n">
        <v>473.603096772948</v>
      </c>
      <c r="AA27" s="0" t="n">
        <v>478.450830073272</v>
      </c>
      <c r="AB27" s="0" t="n">
        <v>432.157085767175</v>
      </c>
      <c r="AC27" s="0" t="n">
        <v>625.056966273824</v>
      </c>
      <c r="AD27" s="0" t="n">
        <v>0.753817273323863</v>
      </c>
      <c r="AE27" s="0" t="n">
        <v>0.529382168856933</v>
      </c>
      <c r="AF27" s="0" t="n">
        <v>0.224459664098333</v>
      </c>
      <c r="AG27" s="0" t="n">
        <v>0.3225550749225</v>
      </c>
      <c r="AH27" s="0" t="n">
        <v>0.300763127375813</v>
      </c>
      <c r="AI27" s="0" t="n">
        <v>0.280958058545873</v>
      </c>
      <c r="AJ27" s="0" t="n">
        <v>0.263002629485216</v>
      </c>
      <c r="AK27" s="0" t="n">
        <v>0.308890345066083</v>
      </c>
      <c r="AL27" s="0" t="n">
        <v>0.278199848021925</v>
      </c>
      <c r="AM27" s="0" t="n">
        <v>0.27834826665103</v>
      </c>
      <c r="AN27" s="0" t="n">
        <v>0.256084861392772</v>
      </c>
      <c r="AO27" s="0" t="n">
        <v>4446936</v>
      </c>
      <c r="AP27" s="0" t="n">
        <v>5870238</v>
      </c>
      <c r="AQ27" s="0" t="n">
        <v>2942524</v>
      </c>
      <c r="AR27" s="0" t="n">
        <v>3099693</v>
      </c>
      <c r="AS27" s="0" t="n">
        <v>153636</v>
      </c>
    </row>
    <row r="28" customFormat="false" ht="15" hidden="false" customHeight="false" outlineLevel="0" collapsed="false">
      <c r="A28" s="0" t="n">
        <v>75</v>
      </c>
      <c r="B28" s="0" t="n">
        <v>0.385233107750158</v>
      </c>
      <c r="C28" s="0" t="n">
        <v>0.58037096900738</v>
      </c>
      <c r="D28" s="0" t="n">
        <v>0.0380308060764527</v>
      </c>
      <c r="E28" s="0" t="n">
        <v>0.940293263627276</v>
      </c>
      <c r="F28" s="0" t="n">
        <v>0.98696387727205</v>
      </c>
      <c r="G28" s="0" t="n">
        <v>0.942923529578338</v>
      </c>
      <c r="H28" s="0" t="n">
        <v>0.987370504208378</v>
      </c>
      <c r="I28" s="0" t="n">
        <v>0.407279742165774</v>
      </c>
      <c r="J28" s="0" t="n">
        <v>0.45875789305892</v>
      </c>
      <c r="K28" s="0" t="n">
        <v>0.242717714274831</v>
      </c>
      <c r="L28" s="0" t="n">
        <v>0.265327685068641</v>
      </c>
      <c r="M28" s="0" t="n">
        <v>0.496649142419529</v>
      </c>
      <c r="N28" s="0" t="n">
        <v>0.484562462499041</v>
      </c>
      <c r="O28" s="0" t="n">
        <v>0.0402072838018369</v>
      </c>
      <c r="P28" s="0" t="n">
        <v>0.0482556696938117</v>
      </c>
      <c r="Q28" s="0" t="n">
        <v>4668.1836984895</v>
      </c>
      <c r="R28" s="0" t="n">
        <v>2169.79713433636</v>
      </c>
      <c r="S28" s="0" t="n">
        <v>2598.13374281942</v>
      </c>
      <c r="T28" s="0" t="n">
        <v>2299.18896044323</v>
      </c>
      <c r="U28" s="0" t="n">
        <v>3385.21779569659</v>
      </c>
      <c r="V28" s="0" t="n">
        <v>4023.97222297048</v>
      </c>
      <c r="W28" s="0" t="n">
        <v>2904.13879257279</v>
      </c>
      <c r="X28" s="0" t="n">
        <v>0.581144474882558</v>
      </c>
      <c r="Y28" s="0" t="n">
        <v>0.662619592073732</v>
      </c>
      <c r="Z28" s="0" t="n">
        <v>490.407518486743</v>
      </c>
      <c r="AA28" s="0" t="n">
        <v>494.040190129327</v>
      </c>
      <c r="AB28" s="0" t="n">
        <v>445.075464242884</v>
      </c>
      <c r="AC28" s="0" t="n">
        <v>636.476435656522</v>
      </c>
      <c r="AD28" s="0" t="n">
        <v>0.762856637659404</v>
      </c>
      <c r="AE28" s="0" t="n">
        <v>0.525696461645047</v>
      </c>
      <c r="AF28" s="0" t="n">
        <v>0.237160176014357</v>
      </c>
      <c r="AG28" s="0" t="n">
        <v>0.324031935636849</v>
      </c>
      <c r="AH28" s="0" t="n">
        <v>0.305363431080294</v>
      </c>
      <c r="AI28" s="0" t="n">
        <v>0.283772237069116</v>
      </c>
      <c r="AJ28" s="0" t="n">
        <v>0.264675547168443</v>
      </c>
      <c r="AK28" s="0" t="n">
        <v>0.30967257097892</v>
      </c>
      <c r="AL28" s="0" t="n">
        <v>0.280157485581713</v>
      </c>
      <c r="AM28" s="0" t="n">
        <v>0.280995836935704</v>
      </c>
      <c r="AN28" s="0" t="n">
        <v>0.257372371539774</v>
      </c>
      <c r="AO28" s="0" t="n">
        <v>4436194</v>
      </c>
      <c r="AP28" s="0" t="n">
        <v>5860886</v>
      </c>
      <c r="AQ28" s="0" t="n">
        <v>2939622</v>
      </c>
      <c r="AR28" s="0" t="n">
        <v>3099991</v>
      </c>
      <c r="AS28" s="0" t="n">
        <v>160446</v>
      </c>
    </row>
    <row r="29" customFormat="false" ht="15" hidden="false" customHeight="false" outlineLevel="0" collapsed="false">
      <c r="A29" s="0" t="n">
        <v>76</v>
      </c>
      <c r="B29" s="0" t="n">
        <v>0.385871013232291</v>
      </c>
      <c r="C29" s="0" t="n">
        <v>0.578537111504842</v>
      </c>
      <c r="D29" s="0" t="n">
        <v>0.0391276070163686</v>
      </c>
      <c r="E29" s="0" t="n">
        <v>0.934484040920333</v>
      </c>
      <c r="F29" s="0" t="n">
        <v>0.985584453475729</v>
      </c>
      <c r="G29" s="0" t="n">
        <v>0.938351955795258</v>
      </c>
      <c r="H29" s="0" t="n">
        <v>0.985988203452958</v>
      </c>
      <c r="I29" s="0" t="n">
        <v>0.404828030278451</v>
      </c>
      <c r="J29" s="0" t="n">
        <v>0.456771129009764</v>
      </c>
      <c r="K29" s="0" t="n">
        <v>0.244579104075312</v>
      </c>
      <c r="L29" s="0" t="n">
        <v>0.265487410138007</v>
      </c>
      <c r="M29" s="0" t="n">
        <v>0.492315582720418</v>
      </c>
      <c r="N29" s="0" t="n">
        <v>0.484133253021331</v>
      </c>
      <c r="O29" s="0" t="n">
        <v>0.0410498626089083</v>
      </c>
      <c r="P29" s="0" t="n">
        <v>0.0491186335093966</v>
      </c>
      <c r="Q29" s="0" t="n">
        <v>4864.77148100879</v>
      </c>
      <c r="R29" s="0" t="n">
        <v>2282.5520005815</v>
      </c>
      <c r="S29" s="0" t="n">
        <v>2700.98491075731</v>
      </c>
      <c r="T29" s="0" t="n">
        <v>2382.70726275807</v>
      </c>
      <c r="U29" s="0" t="n">
        <v>3524.5155269112</v>
      </c>
      <c r="V29" s="0" t="n">
        <v>4196.35354634845</v>
      </c>
      <c r="W29" s="0" t="n">
        <v>3008.8794504243</v>
      </c>
      <c r="X29" s="0" t="n">
        <v>0.584172657371388</v>
      </c>
      <c r="Y29" s="0" t="n">
        <v>0.673475066803287</v>
      </c>
      <c r="Z29" s="0" t="n">
        <v>506.330530207133</v>
      </c>
      <c r="AA29" s="0" t="n">
        <v>511.234556123063</v>
      </c>
      <c r="AB29" s="0" t="n">
        <v>460.364373660939</v>
      </c>
      <c r="AC29" s="0" t="n">
        <v>673.756429145336</v>
      </c>
      <c r="AD29" s="0" t="n">
        <v>0.765357449037155</v>
      </c>
      <c r="AE29" s="0" t="n">
        <v>0.534597175667944</v>
      </c>
      <c r="AF29" s="0" t="n">
        <v>0.23076027336921</v>
      </c>
      <c r="AG29" s="0" t="n">
        <v>0.326448198352436</v>
      </c>
      <c r="AH29" s="0" t="n">
        <v>0.310555022716928</v>
      </c>
      <c r="AI29" s="0" t="n">
        <v>0.286011791650129</v>
      </c>
      <c r="AJ29" s="0" t="n">
        <v>0.267944438036977</v>
      </c>
      <c r="AK29" s="0" t="n">
        <v>0.311059526711184</v>
      </c>
      <c r="AL29" s="0" t="n">
        <v>0.283285116187318</v>
      </c>
      <c r="AM29" s="0" t="n">
        <v>0.283167458475397</v>
      </c>
      <c r="AN29" s="0" t="n">
        <v>0.259625355996208</v>
      </c>
      <c r="AO29" s="0" t="n">
        <v>4429704</v>
      </c>
      <c r="AP29" s="0" t="n">
        <v>5853544</v>
      </c>
      <c r="AQ29" s="0" t="n">
        <v>2937687</v>
      </c>
      <c r="AR29" s="0" t="n">
        <v>3104106</v>
      </c>
      <c r="AS29" s="0" t="n">
        <v>164479</v>
      </c>
    </row>
    <row r="30" customFormat="false" ht="15" hidden="false" customHeight="false" outlineLevel="0" collapsed="false">
      <c r="A30" s="0" t="n">
        <v>77</v>
      </c>
      <c r="B30" s="0" t="n">
        <v>0.387193393486935</v>
      </c>
      <c r="C30" s="0" t="n">
        <v>0.575165328590499</v>
      </c>
      <c r="D30" s="0" t="n">
        <v>0.0416441772399767</v>
      </c>
      <c r="E30" s="0" t="n">
        <v>0.926721191115973</v>
      </c>
      <c r="F30" s="0" t="n">
        <v>0.984540483898818</v>
      </c>
      <c r="G30" s="0" t="n">
        <v>0.931436966447102</v>
      </c>
      <c r="H30" s="0" t="n">
        <v>0.984940914302266</v>
      </c>
      <c r="I30" s="0" t="n">
        <v>0.402119052148479</v>
      </c>
      <c r="J30" s="0" t="n">
        <v>0.454022326364403</v>
      </c>
      <c r="K30" s="0" t="n">
        <v>0.244348897026768</v>
      </c>
      <c r="L30" s="0" t="n">
        <v>0.263882451167186</v>
      </c>
      <c r="M30" s="0" t="n">
        <v>0.485509852646264</v>
      </c>
      <c r="N30" s="0" t="n">
        <v>0.483775904692825</v>
      </c>
      <c r="O30" s="0" t="n">
        <v>0.0432494907220254</v>
      </c>
      <c r="P30" s="0" t="n">
        <v>0.0517129802536276</v>
      </c>
      <c r="Q30" s="0" t="n">
        <v>5042.48073383886</v>
      </c>
      <c r="R30" s="0" t="n">
        <v>2375.68327873527</v>
      </c>
      <c r="S30" s="0" t="n">
        <v>2780.38667646815</v>
      </c>
      <c r="T30" s="0" t="n">
        <v>2461.27762615046</v>
      </c>
      <c r="U30" s="0" t="n">
        <v>3644.15061084634</v>
      </c>
      <c r="V30" s="0" t="n">
        <v>4341.48047251486</v>
      </c>
      <c r="W30" s="0" t="n">
        <v>3106.30653519316</v>
      </c>
      <c r="X30" s="0" t="n">
        <v>0.588370251217335</v>
      </c>
      <c r="Y30" s="0" t="n">
        <v>0.684497210708161</v>
      </c>
      <c r="Z30" s="0" t="n">
        <v>661.807146381714</v>
      </c>
      <c r="AA30" s="0" t="n">
        <v>649.4973629426</v>
      </c>
      <c r="AB30" s="0" t="n">
        <v>597.459402706027</v>
      </c>
      <c r="AC30" s="0" t="n">
        <v>833.785261166131</v>
      </c>
      <c r="AD30" s="0" t="n">
        <v>0.761504147043217</v>
      </c>
      <c r="AE30" s="0" t="n">
        <v>0.547868784859975</v>
      </c>
      <c r="AF30" s="0" t="n">
        <v>0.213635362183242</v>
      </c>
      <c r="AG30" s="0" t="n">
        <v>0.326478742708834</v>
      </c>
      <c r="AH30" s="0" t="n">
        <v>0.315491618200218</v>
      </c>
      <c r="AI30" s="0" t="n">
        <v>0.282419157704326</v>
      </c>
      <c r="AJ30" s="0" t="n">
        <v>0.268911302230064</v>
      </c>
      <c r="AK30" s="0" t="n">
        <v>0.309200402438988</v>
      </c>
      <c r="AL30" s="0" t="n">
        <v>0.285192182629962</v>
      </c>
      <c r="AM30" s="0" t="n">
        <v>0.279825874147735</v>
      </c>
      <c r="AN30" s="0" t="n">
        <v>0.260134240035825</v>
      </c>
      <c r="AO30" s="0" t="n">
        <v>4423727</v>
      </c>
      <c r="AP30" s="0" t="n">
        <v>5842603</v>
      </c>
      <c r="AQ30" s="0" t="n">
        <v>2932778</v>
      </c>
      <c r="AR30" s="0" t="n">
        <v>3100982</v>
      </c>
      <c r="AS30" s="0" t="n">
        <v>174602</v>
      </c>
    </row>
    <row r="31" customFormat="false" ht="15" hidden="false" customHeight="false" outlineLevel="0" collapsed="false">
      <c r="A31" s="0" t="n">
        <v>78</v>
      </c>
      <c r="B31" s="0" t="n">
        <v>0.388394322259663</v>
      </c>
      <c r="C31" s="0" t="n">
        <v>0.572342787217352</v>
      </c>
      <c r="D31" s="0" t="n">
        <v>0.0436123745573616</v>
      </c>
      <c r="E31" s="0" t="n">
        <v>0.919205327359338</v>
      </c>
      <c r="F31" s="0" t="n">
        <v>0.984224771932763</v>
      </c>
      <c r="G31" s="0" t="n">
        <v>0.924019399071897</v>
      </c>
      <c r="H31" s="0" t="n">
        <v>0.984610216916759</v>
      </c>
      <c r="I31" s="0" t="n">
        <v>0.399433783434473</v>
      </c>
      <c r="J31" s="0" t="n">
        <v>0.450676018008273</v>
      </c>
      <c r="K31" s="0" t="n">
        <v>0.243986903164658</v>
      </c>
      <c r="L31" s="0" t="n">
        <v>0.262545246286664</v>
      </c>
      <c r="M31" s="0" t="n">
        <v>0.479392671188193</v>
      </c>
      <c r="N31" s="0" t="n">
        <v>0.485177620244385</v>
      </c>
      <c r="O31" s="0" t="n">
        <v>0.0448519836043377</v>
      </c>
      <c r="P31" s="0" t="n">
        <v>0.0537296152097122</v>
      </c>
      <c r="Q31" s="0" t="n">
        <v>5197.64320514774</v>
      </c>
      <c r="R31" s="0" t="n">
        <v>2477.39425814586</v>
      </c>
      <c r="S31" s="0" t="n">
        <v>2861.27693478451</v>
      </c>
      <c r="T31" s="0" t="n">
        <v>2534.29284449442</v>
      </c>
      <c r="U31" s="0" t="n">
        <v>3755.77109628405</v>
      </c>
      <c r="V31" s="0" t="n">
        <v>4483.47952632923</v>
      </c>
      <c r="W31" s="0" t="n">
        <v>3197.209688236</v>
      </c>
      <c r="X31" s="0" t="n">
        <v>0.591308376086204</v>
      </c>
      <c r="Y31" s="0" t="n">
        <v>0.69292065030782</v>
      </c>
      <c r="Z31" s="0" t="n">
        <v>534.321236638141</v>
      </c>
      <c r="AA31" s="0" t="n">
        <v>539.753335614381</v>
      </c>
      <c r="AB31" s="0" t="n">
        <v>492.744509091466</v>
      </c>
      <c r="AC31" s="0" t="n">
        <v>729.031171851676</v>
      </c>
      <c r="AD31" s="0" t="n">
        <v>0.761829698844738</v>
      </c>
      <c r="AE31" s="0" t="n">
        <v>0.562961803969183</v>
      </c>
      <c r="AF31" s="0" t="n">
        <v>0.198867894875555</v>
      </c>
      <c r="AG31" s="0" t="n">
        <v>0.332532934435305</v>
      </c>
      <c r="AH31" s="0" t="n">
        <v>0.321803828366024</v>
      </c>
      <c r="AI31" s="0" t="n">
        <v>0.286179550969621</v>
      </c>
      <c r="AJ31" s="0" t="n">
        <v>0.270088906839984</v>
      </c>
      <c r="AK31" s="0" t="n">
        <v>0.313759886305905</v>
      </c>
      <c r="AL31" s="0" t="n">
        <v>0.287673239786265</v>
      </c>
      <c r="AM31" s="0" t="n">
        <v>0.28370040775614</v>
      </c>
      <c r="AN31" s="0" t="n">
        <v>0.261068452457566</v>
      </c>
      <c r="AO31" s="0" t="n">
        <v>4413398</v>
      </c>
      <c r="AP31" s="0" t="n">
        <v>5828579</v>
      </c>
      <c r="AQ31" s="0" t="n">
        <v>2926629</v>
      </c>
      <c r="AR31" s="0" t="n">
        <v>3100487</v>
      </c>
      <c r="AS31" s="0" t="n">
        <v>182191</v>
      </c>
    </row>
    <row r="32" customFormat="false" ht="15" hidden="false" customHeight="false" outlineLevel="0" collapsed="false">
      <c r="A32" s="0" t="n">
        <v>79</v>
      </c>
      <c r="B32" s="0" t="n">
        <v>0.387606294989441</v>
      </c>
      <c r="C32" s="0" t="n">
        <v>0.570586985754285</v>
      </c>
      <c r="D32" s="0" t="n">
        <v>0.0467589820287337</v>
      </c>
      <c r="E32" s="0" t="n">
        <v>0.914767246781668</v>
      </c>
      <c r="F32" s="0" t="n">
        <v>0.986181590862178</v>
      </c>
      <c r="G32" s="0" t="n">
        <v>0.919819679119592</v>
      </c>
      <c r="H32" s="0" t="n">
        <v>0.986565901123762</v>
      </c>
      <c r="I32" s="0" t="n">
        <v>0.396099890577699</v>
      </c>
      <c r="J32" s="0" t="n">
        <v>0.446424444367341</v>
      </c>
      <c r="K32" s="0" t="n">
        <v>0.246166290466115</v>
      </c>
      <c r="L32" s="0" t="n">
        <v>0.264558066722377</v>
      </c>
      <c r="M32" s="0" t="n">
        <v>0.47594452859026</v>
      </c>
      <c r="N32" s="0" t="n">
        <v>0.488600069746285</v>
      </c>
      <c r="O32" s="0" t="n">
        <v>0.0477836090500298</v>
      </c>
      <c r="P32" s="0" t="n">
        <v>0.0572169468181639</v>
      </c>
      <c r="Q32" s="0" t="n">
        <v>5366.10766005978</v>
      </c>
      <c r="R32" s="0" t="n">
        <v>2563.37952408005</v>
      </c>
      <c r="S32" s="0" t="n">
        <v>2941.25260154798</v>
      </c>
      <c r="T32" s="0" t="n">
        <v>2598.82480200172</v>
      </c>
      <c r="U32" s="0" t="n">
        <v>3866.71785791769</v>
      </c>
      <c r="V32" s="0" t="n">
        <v>4622.85253973578</v>
      </c>
      <c r="W32" s="0" t="n">
        <v>3276.74880190444</v>
      </c>
      <c r="X32" s="0" t="n">
        <v>0.599524934968519</v>
      </c>
      <c r="Y32" s="0" t="n">
        <v>0.7056067272872</v>
      </c>
      <c r="Z32" s="0" t="n">
        <v>552.789613361054</v>
      </c>
      <c r="AA32" s="0" t="n">
        <v>555.42739501995</v>
      </c>
      <c r="AB32" s="0" t="n">
        <v>508.43870728549</v>
      </c>
      <c r="AC32" s="0" t="n">
        <v>723.813203404631</v>
      </c>
      <c r="AD32" s="0" t="n">
        <v>0.766166750812302</v>
      </c>
      <c r="AE32" s="0" t="n">
        <v>0.55847842345296</v>
      </c>
      <c r="AF32" s="0" t="n">
        <v>0.207688327359342</v>
      </c>
      <c r="AG32" s="0" t="n">
        <v>0.335731219079516</v>
      </c>
      <c r="AH32" s="0" t="n">
        <v>0.326099500843396</v>
      </c>
      <c r="AI32" s="0" t="n">
        <v>0.286834485300048</v>
      </c>
      <c r="AJ32" s="0" t="n">
        <v>0.270093779933289</v>
      </c>
      <c r="AK32" s="0" t="n">
        <v>0.31469044663639</v>
      </c>
      <c r="AL32" s="0" t="n">
        <v>0.288924220735783</v>
      </c>
      <c r="AM32" s="0" t="n">
        <v>0.284556821195775</v>
      </c>
      <c r="AN32" s="0" t="n">
        <v>0.262526480529137</v>
      </c>
      <c r="AO32" s="0" t="n">
        <v>4402485</v>
      </c>
      <c r="AP32" s="0" t="n">
        <v>5820701</v>
      </c>
      <c r="AQ32" s="0" t="n">
        <v>2917652</v>
      </c>
      <c r="AR32" s="0" t="n">
        <v>3097970</v>
      </c>
      <c r="AS32" s="0" t="n">
        <v>194589</v>
      </c>
    </row>
    <row r="33" customFormat="false" ht="15" hidden="false" customHeight="false" outlineLevel="0" collapsed="false">
      <c r="A33" s="0" t="n">
        <v>80</v>
      </c>
      <c r="B33" s="0" t="n">
        <v>0.390371633222287</v>
      </c>
      <c r="C33" s="0" t="n">
        <v>0.566607589293782</v>
      </c>
      <c r="D33" s="0" t="n">
        <v>0.0485859383000898</v>
      </c>
      <c r="E33" s="0" t="n">
        <v>0.912047519066776</v>
      </c>
      <c r="F33" s="0" t="n">
        <v>0.987756015825729</v>
      </c>
      <c r="G33" s="0" t="n">
        <v>0.91797393717659</v>
      </c>
      <c r="H33" s="0" t="n">
        <v>0.988263100840943</v>
      </c>
      <c r="I33" s="0" t="n">
        <v>0.396615622808839</v>
      </c>
      <c r="J33" s="0" t="n">
        <v>0.446996171581202</v>
      </c>
      <c r="K33" s="0" t="n">
        <v>0.248384661185254</v>
      </c>
      <c r="L33" s="0" t="n">
        <v>0.26511836708688</v>
      </c>
      <c r="M33" s="0" t="n">
        <v>0.471723001954663</v>
      </c>
      <c r="N33" s="0" t="n">
        <v>0.488580357776974</v>
      </c>
      <c r="O33" s="0" t="n">
        <v>0.0493630697998723</v>
      </c>
      <c r="P33" s="0" t="n">
        <v>0.0589294163962944</v>
      </c>
      <c r="Q33" s="0" t="n">
        <v>5515.99077626752</v>
      </c>
      <c r="R33" s="0" t="n">
        <v>2654.80211827885</v>
      </c>
      <c r="S33" s="0" t="n">
        <v>3017.28192770631</v>
      </c>
      <c r="T33" s="0" t="n">
        <v>2663.47143852441</v>
      </c>
      <c r="U33" s="0" t="n">
        <v>3977.36572090214</v>
      </c>
      <c r="V33" s="0" t="n">
        <v>4756.88529035635</v>
      </c>
      <c r="W33" s="0" t="n">
        <v>3357.27507139093</v>
      </c>
      <c r="X33" s="0" t="n">
        <v>0.60485835241879</v>
      </c>
      <c r="Y33" s="0" t="n">
        <v>0.718032088228372</v>
      </c>
      <c r="Z33" s="0" t="n">
        <v>566.88319624098</v>
      </c>
      <c r="AA33" s="0" t="n">
        <v>571.054949860663</v>
      </c>
      <c r="AB33" s="0" t="n">
        <v>525.528989652814</v>
      </c>
      <c r="AC33" s="0" t="n">
        <v>754.634347187323</v>
      </c>
      <c r="AD33" s="0" t="n">
        <v>0.773570685511505</v>
      </c>
      <c r="AE33" s="0" t="n">
        <v>0.574995580516244</v>
      </c>
      <c r="AF33" s="0" t="n">
        <v>0.198575104995261</v>
      </c>
      <c r="AG33" s="0" t="n">
        <v>0.337800015603723</v>
      </c>
      <c r="AH33" s="0" t="n">
        <v>0.328275793201998</v>
      </c>
      <c r="AI33" s="0" t="n">
        <v>0.286660377897647</v>
      </c>
      <c r="AJ33" s="0" t="n">
        <v>0.269741461723656</v>
      </c>
      <c r="AK33" s="0" t="n">
        <v>0.315936952006844</v>
      </c>
      <c r="AL33" s="0" t="n">
        <v>0.289185624616006</v>
      </c>
      <c r="AM33" s="0" t="n">
        <v>0.284402224809782</v>
      </c>
      <c r="AN33" s="0" t="n">
        <v>0.263335537759217</v>
      </c>
      <c r="AO33" s="0" t="n">
        <v>4401631</v>
      </c>
      <c r="AP33" s="0" t="n">
        <v>5816557</v>
      </c>
      <c r="AQ33" s="0" t="n">
        <v>2925605</v>
      </c>
      <c r="AR33" s="0" t="n">
        <v>3109332</v>
      </c>
      <c r="AS33" s="0" t="n">
        <v>201628</v>
      </c>
    </row>
    <row r="34" customFormat="false" ht="15" hidden="false" customHeight="false" outlineLevel="0" collapsed="false">
      <c r="A34" s="0" t="n">
        <v>81</v>
      </c>
      <c r="B34" s="0" t="n">
        <v>0.391018397028664</v>
      </c>
      <c r="C34" s="0" t="n">
        <v>0.563378554382949</v>
      </c>
      <c r="D34" s="0" t="n">
        <v>0.0511087586562359</v>
      </c>
      <c r="E34" s="0" t="n">
        <v>0.907104366547318</v>
      </c>
      <c r="F34" s="0" t="n">
        <v>0.986856439126354</v>
      </c>
      <c r="G34" s="0" t="n">
        <v>0.91364206444803</v>
      </c>
      <c r="H34" s="0" t="n">
        <v>0.987433473506173</v>
      </c>
      <c r="I34" s="0" t="n">
        <v>0.394290663672737</v>
      </c>
      <c r="J34" s="0" t="n">
        <v>0.44317894013087</v>
      </c>
      <c r="K34" s="0" t="n">
        <v>0.249684507876105</v>
      </c>
      <c r="L34" s="0" t="n">
        <v>0.264099264999195</v>
      </c>
      <c r="M34" s="0" t="n">
        <v>0.46682902176993</v>
      </c>
      <c r="N34" s="0" t="n">
        <v>0.488875479230099</v>
      </c>
      <c r="O34" s="0" t="n">
        <v>0.0515364661181908</v>
      </c>
      <c r="P34" s="0" t="n">
        <v>0.0614183325185999</v>
      </c>
      <c r="Q34" s="0" t="n">
        <v>5645.06664656033</v>
      </c>
      <c r="R34" s="0" t="n">
        <v>2735.36343074883</v>
      </c>
      <c r="S34" s="0" t="n">
        <v>3085.41853530729</v>
      </c>
      <c r="T34" s="0" t="n">
        <v>2720.06659279226</v>
      </c>
      <c r="U34" s="0" t="n">
        <v>4069.51139272689</v>
      </c>
      <c r="V34" s="0" t="n">
        <v>4872.94779150319</v>
      </c>
      <c r="W34" s="0" t="n">
        <v>3427.29125865881</v>
      </c>
      <c r="X34" s="0" t="n">
        <v>0.614609010963161</v>
      </c>
      <c r="Y34" s="0" t="n">
        <v>0.731303684341084</v>
      </c>
      <c r="Z34" s="0" t="n">
        <v>738.166461986131</v>
      </c>
      <c r="AA34" s="0" t="n">
        <v>720.801473853256</v>
      </c>
      <c r="AB34" s="0" t="n">
        <v>672.640635870518</v>
      </c>
      <c r="AC34" s="0" t="n">
        <v>880.93576782251</v>
      </c>
      <c r="AD34" s="0" t="n">
        <v>0.783713356617203</v>
      </c>
      <c r="AE34" s="0" t="n">
        <v>0.57229123218289</v>
      </c>
      <c r="AF34" s="0" t="n">
        <v>0.211422124434313</v>
      </c>
      <c r="AG34" s="0" t="n">
        <v>0.340748499144718</v>
      </c>
      <c r="AH34" s="0" t="n">
        <v>0.331465006886044</v>
      </c>
      <c r="AI34" s="0" t="n">
        <v>0.287812301888262</v>
      </c>
      <c r="AJ34" s="0" t="n">
        <v>0.271157497825827</v>
      </c>
      <c r="AK34" s="0" t="n">
        <v>0.316781357039234</v>
      </c>
      <c r="AL34" s="0" t="n">
        <v>0.29043079352201</v>
      </c>
      <c r="AM34" s="0" t="n">
        <v>0.285096571684365</v>
      </c>
      <c r="AN34" s="0" t="n">
        <v>0.264220720882404</v>
      </c>
      <c r="AO34" s="0" t="n">
        <v>4399471</v>
      </c>
      <c r="AP34" s="0" t="n">
        <v>5814266</v>
      </c>
      <c r="AQ34" s="0" t="n">
        <v>2924107</v>
      </c>
      <c r="AR34" s="0" t="n">
        <v>3110331</v>
      </c>
      <c r="AS34" s="0" t="n">
        <v>211705</v>
      </c>
    </row>
    <row r="35" customFormat="false" ht="15" hidden="false" customHeight="false" outlineLevel="0" collapsed="false">
      <c r="A35" s="0" t="n">
        <v>82</v>
      </c>
      <c r="B35" s="0" t="n">
        <v>0.394410934105019</v>
      </c>
      <c r="C35" s="0" t="n">
        <v>0.559655968770776</v>
      </c>
      <c r="D35" s="0" t="n">
        <v>0.0518290378289952</v>
      </c>
      <c r="E35" s="0" t="n">
        <v>0.902114655453445</v>
      </c>
      <c r="F35" s="0" t="n">
        <v>0.986958809629876</v>
      </c>
      <c r="G35" s="0" t="n">
        <v>0.908857239048092</v>
      </c>
      <c r="H35" s="0" t="n">
        <v>0.98753231175564</v>
      </c>
      <c r="I35" s="0" t="n">
        <v>0.394857124561458</v>
      </c>
      <c r="J35" s="0" t="n">
        <v>0.443572898059925</v>
      </c>
      <c r="K35" s="0" t="n">
        <v>0.253360861870906</v>
      </c>
      <c r="L35" s="0" t="n">
        <v>0.26742960614619</v>
      </c>
      <c r="M35" s="0" t="n">
        <v>0.46127247042752</v>
      </c>
      <c r="N35" s="0" t="n">
        <v>0.48872155736535</v>
      </c>
      <c r="O35" s="0" t="n">
        <v>0.0518876711478158</v>
      </c>
      <c r="P35" s="0" t="n">
        <v>0.0616810330535024</v>
      </c>
      <c r="Q35" s="0" t="n">
        <v>5772.44276831629</v>
      </c>
      <c r="R35" s="0" t="n">
        <v>2839.93355046634</v>
      </c>
      <c r="S35" s="0" t="n">
        <v>3149.57783602789</v>
      </c>
      <c r="T35" s="0" t="n">
        <v>2776.00961704673</v>
      </c>
      <c r="U35" s="0" t="n">
        <v>4166.7804054316</v>
      </c>
      <c r="V35" s="0" t="n">
        <v>5011.87237208857</v>
      </c>
      <c r="W35" s="0" t="n">
        <v>3497.50036598633</v>
      </c>
      <c r="X35" s="0" t="n">
        <v>0.632101121898364</v>
      </c>
      <c r="Y35" s="0" t="n">
        <v>0.752285347541271</v>
      </c>
      <c r="Z35" s="0" t="n">
        <v>590.689207573473</v>
      </c>
      <c r="AA35" s="0" t="n">
        <v>592.682187481977</v>
      </c>
      <c r="AB35" s="0" t="n">
        <v>540.88978165103</v>
      </c>
      <c r="AC35" s="0" t="n">
        <v>784.999349304092</v>
      </c>
      <c r="AD35" s="0" t="n">
        <v>0.790982964288345</v>
      </c>
      <c r="AE35" s="0" t="n">
        <v>0.576455353534319</v>
      </c>
      <c r="AF35" s="0" t="n">
        <v>0.214527610754026</v>
      </c>
      <c r="AG35" s="0" t="n">
        <v>0.341826802546204</v>
      </c>
      <c r="AH35" s="0" t="n">
        <v>0.335521809397389</v>
      </c>
      <c r="AI35" s="0" t="n">
        <v>0.28618425624657</v>
      </c>
      <c r="AJ35" s="0" t="n">
        <v>0.272041954641377</v>
      </c>
      <c r="AK35" s="0" t="n">
        <v>0.316721133000516</v>
      </c>
      <c r="AL35" s="0" t="n">
        <v>0.292006893840451</v>
      </c>
      <c r="AM35" s="0" t="n">
        <v>0.283332808702194</v>
      </c>
      <c r="AN35" s="0" t="n">
        <v>0.265254354938909</v>
      </c>
      <c r="AO35" s="0" t="n">
        <v>4388420</v>
      </c>
      <c r="AP35" s="0" t="n">
        <v>5813387</v>
      </c>
      <c r="AQ35" s="0" t="n">
        <v>2931109</v>
      </c>
      <c r="AR35" s="0" t="n">
        <v>3126493</v>
      </c>
      <c r="AS35" s="0" t="n">
        <v>213920</v>
      </c>
    </row>
    <row r="36" customFormat="false" ht="15" hidden="false" customHeight="false" outlineLevel="0" collapsed="false">
      <c r="A36" s="0" t="n">
        <v>83</v>
      </c>
      <c r="B36" s="0" t="n">
        <v>0.39575295973051</v>
      </c>
      <c r="C36" s="0" t="n">
        <v>0.557433538868821</v>
      </c>
      <c r="D36" s="0" t="n">
        <v>0.0533765198286836</v>
      </c>
      <c r="E36" s="0" t="n">
        <v>0.894695896914323</v>
      </c>
      <c r="F36" s="0" t="n">
        <v>0.985768063528814</v>
      </c>
      <c r="G36" s="0" t="n">
        <v>0.90250978003407</v>
      </c>
      <c r="H36" s="0" t="n">
        <v>0.986339409207312</v>
      </c>
      <c r="I36" s="0" t="n">
        <v>0.392257319054576</v>
      </c>
      <c r="J36" s="0" t="n">
        <v>0.440500336803825</v>
      </c>
      <c r="K36" s="0" t="n">
        <v>0.255695026692362</v>
      </c>
      <c r="L36" s="0" t="n">
        <v>0.268704533278947</v>
      </c>
      <c r="M36" s="0" t="n">
        <v>0.4560385747682</v>
      </c>
      <c r="N36" s="0" t="n">
        <v>0.490083317654122</v>
      </c>
      <c r="O36" s="0" t="n">
        <v>0.0529050511276536</v>
      </c>
      <c r="P36" s="0" t="n">
        <v>0.0629209868280261</v>
      </c>
      <c r="Q36" s="0" t="n">
        <v>5860.23769535798</v>
      </c>
      <c r="R36" s="0" t="n">
        <v>2917.81509229328</v>
      </c>
      <c r="S36" s="0" t="n">
        <v>3206.99945428156</v>
      </c>
      <c r="T36" s="0" t="n">
        <v>2819.22283403466</v>
      </c>
      <c r="U36" s="0" t="n">
        <v>4238.73529897666</v>
      </c>
      <c r="V36" s="0" t="n">
        <v>5109.34673441657</v>
      </c>
      <c r="W36" s="0" t="n">
        <v>3551.31087348018</v>
      </c>
      <c r="X36" s="0" t="n">
        <v>0.637956792029162</v>
      </c>
      <c r="Y36" s="0" t="n">
        <v>0.763864729995864</v>
      </c>
      <c r="Z36" s="0" t="n">
        <v>594.004638939083</v>
      </c>
      <c r="AA36" s="0" t="n">
        <v>598.398468882701</v>
      </c>
      <c r="AB36" s="0" t="n">
        <v>549.329559777672</v>
      </c>
      <c r="AC36" s="0" t="n">
        <v>783.078396214621</v>
      </c>
      <c r="AD36" s="0" t="n">
        <v>0.790962732998921</v>
      </c>
      <c r="AE36" s="0" t="n">
        <v>0.585737275181355</v>
      </c>
      <c r="AF36" s="0" t="n">
        <v>0.205225457817565</v>
      </c>
      <c r="AG36" s="0" t="n">
        <v>0.344529332954428</v>
      </c>
      <c r="AH36" s="0" t="n">
        <v>0.339994903364162</v>
      </c>
      <c r="AI36" s="0" t="n">
        <v>0.287880432354765</v>
      </c>
      <c r="AJ36" s="0" t="n">
        <v>0.273188929133291</v>
      </c>
      <c r="AK36" s="0" t="n">
        <v>0.317154132689742</v>
      </c>
      <c r="AL36" s="0" t="n">
        <v>0.292980950694394</v>
      </c>
      <c r="AM36" s="0" t="n">
        <v>0.284687342882259</v>
      </c>
      <c r="AN36" s="0" t="n">
        <v>0.266025133892612</v>
      </c>
      <c r="AO36" s="0" t="n">
        <v>4375489</v>
      </c>
      <c r="AP36" s="0" t="n">
        <v>5801219</v>
      </c>
      <c r="AQ36" s="0" t="n">
        <v>2931456</v>
      </c>
      <c r="AR36" s="0" t="n">
        <v>3129187</v>
      </c>
      <c r="AS36" s="0" t="n">
        <v>219044</v>
      </c>
    </row>
    <row r="37" customFormat="false" ht="15" hidden="false" customHeight="false" outlineLevel="0" collapsed="false">
      <c r="A37" s="0" t="n">
        <v>84</v>
      </c>
      <c r="B37" s="0" t="n">
        <v>0.397505383092485</v>
      </c>
      <c r="C37" s="0" t="n">
        <v>0.554206608425155</v>
      </c>
      <c r="D37" s="0" t="n">
        <v>0.0551426501235955</v>
      </c>
      <c r="E37" s="0" t="n">
        <v>0.889220563529614</v>
      </c>
      <c r="F37" s="0" t="n">
        <v>0.985561198606907</v>
      </c>
      <c r="G37" s="0" t="n">
        <v>0.89750143672</v>
      </c>
      <c r="H37" s="0" t="n">
        <v>0.986156854027372</v>
      </c>
      <c r="I37" s="0" t="n">
        <v>0.390847249175278</v>
      </c>
      <c r="J37" s="0" t="n">
        <v>0.438467370053067</v>
      </c>
      <c r="K37" s="0" t="n">
        <v>0.256226764841935</v>
      </c>
      <c r="L37" s="0" t="n">
        <v>0.269339135986137</v>
      </c>
      <c r="M37" s="0" t="n">
        <v>0.450894120144048</v>
      </c>
      <c r="N37" s="0" t="n">
        <v>0.490606599520056</v>
      </c>
      <c r="O37" s="0" t="n">
        <v>0.0542190220051125</v>
      </c>
      <c r="P37" s="0" t="n">
        <v>0.0645057770025707</v>
      </c>
      <c r="Q37" s="0" t="n">
        <v>5965.66144516795</v>
      </c>
      <c r="R37" s="0" t="n">
        <v>3002.10266610983</v>
      </c>
      <c r="S37" s="0" t="n">
        <v>3260.65264861272</v>
      </c>
      <c r="T37" s="0" t="n">
        <v>2861.72347751085</v>
      </c>
      <c r="U37" s="0" t="n">
        <v>4316.5032957628</v>
      </c>
      <c r="V37" s="0" t="n">
        <v>5212.57959337043</v>
      </c>
      <c r="W37" s="0" t="n">
        <v>3603.98306308335</v>
      </c>
      <c r="X37" s="0" t="n">
        <v>0.645088116015317</v>
      </c>
      <c r="Y37" s="0" t="n">
        <v>0.774951155747444</v>
      </c>
      <c r="Z37" s="0" t="n">
        <v>613.717337507455</v>
      </c>
      <c r="AA37" s="0" t="n">
        <v>615.482113026793</v>
      </c>
      <c r="AB37" s="0" t="n">
        <v>568.772114378046</v>
      </c>
      <c r="AC37" s="0" t="n">
        <v>811.994555946312</v>
      </c>
      <c r="AD37" s="0" t="n">
        <v>0.803216532430062</v>
      </c>
      <c r="AE37" s="0" t="n">
        <v>0.601932383861417</v>
      </c>
      <c r="AF37" s="0" t="n">
        <v>0.201284148568645</v>
      </c>
      <c r="AG37" s="0" t="n">
        <v>0.34974609934569</v>
      </c>
      <c r="AH37" s="0" t="n">
        <v>0.343680318349045</v>
      </c>
      <c r="AI37" s="0" t="n">
        <v>0.290798509324466</v>
      </c>
      <c r="AJ37" s="0" t="n">
        <v>0.27392458799951</v>
      </c>
      <c r="AK37" s="0" t="n">
        <v>0.319260868962788</v>
      </c>
      <c r="AL37" s="0" t="n">
        <v>0.29380582037339</v>
      </c>
      <c r="AM37" s="0" t="n">
        <v>0.287876333114253</v>
      </c>
      <c r="AN37" s="0" t="n">
        <v>0.26682444027011</v>
      </c>
      <c r="AO37" s="0" t="n">
        <v>4383260</v>
      </c>
      <c r="AP37" s="0" t="n">
        <v>5810816</v>
      </c>
      <c r="AQ37" s="0" t="n">
        <v>2942369</v>
      </c>
      <c r="AR37" s="0" t="n">
        <v>3143831</v>
      </c>
      <c r="AS37" s="0" t="n">
        <v>226334</v>
      </c>
    </row>
    <row r="38" customFormat="false" ht="15" hidden="false" customHeight="false" outlineLevel="0" collapsed="false">
      <c r="A38" s="0" t="n">
        <v>85</v>
      </c>
      <c r="B38" s="0" t="n">
        <v>0.397414612775324</v>
      </c>
      <c r="C38" s="0" t="n">
        <v>0.551804734429813</v>
      </c>
      <c r="D38" s="0" t="n">
        <v>0.0579875065220534</v>
      </c>
      <c r="E38" s="0" t="n">
        <v>0.882007431630642</v>
      </c>
      <c r="F38" s="0" t="n">
        <v>0.984556034820665</v>
      </c>
      <c r="G38" s="0" t="n">
        <v>0.891023008692639</v>
      </c>
      <c r="H38" s="0" t="n">
        <v>0.985265545920255</v>
      </c>
      <c r="I38" s="0" t="n">
        <v>0.387204591966965</v>
      </c>
      <c r="J38" s="0" t="n">
        <v>0.433988440091594</v>
      </c>
      <c r="K38" s="0" t="n">
        <v>0.256908911641005</v>
      </c>
      <c r="L38" s="0" t="n">
        <v>0.268764898813302</v>
      </c>
      <c r="M38" s="0" t="n">
        <v>0.445326797985342</v>
      </c>
      <c r="N38" s="0" t="n">
        <v>0.491816000310181</v>
      </c>
      <c r="O38" s="0" t="n">
        <v>0.0564977433649304</v>
      </c>
      <c r="P38" s="0" t="n">
        <v>0.0670896941460948</v>
      </c>
      <c r="Q38" s="0" t="n">
        <v>6050.67758007134</v>
      </c>
      <c r="R38" s="0" t="n">
        <v>3079.67976885538</v>
      </c>
      <c r="S38" s="0" t="n">
        <v>3317.53540808227</v>
      </c>
      <c r="T38" s="0" t="n">
        <v>2903.45646278041</v>
      </c>
      <c r="U38" s="0" t="n">
        <v>4382.5548665405</v>
      </c>
      <c r="V38" s="0" t="n">
        <v>5305.72895738879</v>
      </c>
      <c r="W38" s="0" t="n">
        <v>3655.34864577084</v>
      </c>
      <c r="X38" s="0" t="n">
        <v>0.6523319151347</v>
      </c>
      <c r="Y38" s="0" t="n">
        <v>0.787522023459469</v>
      </c>
      <c r="Z38" s="0" t="n">
        <v>792.86296932631</v>
      </c>
      <c r="AA38" s="0" t="n">
        <v>769.833594426043</v>
      </c>
      <c r="AB38" s="0" t="n">
        <v>719.64567382601</v>
      </c>
      <c r="AC38" s="0" t="n">
        <v>964.637500391239</v>
      </c>
      <c r="AD38" s="0" t="n">
        <v>0.802990902672233</v>
      </c>
      <c r="AE38" s="0" t="n">
        <v>0.601355343662818</v>
      </c>
      <c r="AF38" s="0" t="n">
        <v>0.201635559009415</v>
      </c>
      <c r="AG38" s="0" t="n">
        <v>0.351237246977623</v>
      </c>
      <c r="AH38" s="0" t="n">
        <v>0.348720783121082</v>
      </c>
      <c r="AI38" s="0" t="n">
        <v>0.290390377781714</v>
      </c>
      <c r="AJ38" s="0" t="n">
        <v>0.275577989567842</v>
      </c>
      <c r="AK38" s="0" t="n">
        <v>0.320273081183822</v>
      </c>
      <c r="AL38" s="0" t="n">
        <v>0.295682018293817</v>
      </c>
      <c r="AM38" s="0" t="n">
        <v>0.287722425382051</v>
      </c>
      <c r="AN38" s="0" t="n">
        <v>0.268256451587042</v>
      </c>
      <c r="AO38" s="0" t="n">
        <v>4371319</v>
      </c>
      <c r="AP38" s="0" t="n">
        <v>5798725</v>
      </c>
      <c r="AQ38" s="0" t="n">
        <v>2931308</v>
      </c>
      <c r="AR38" s="0" t="n">
        <v>3137868</v>
      </c>
      <c r="AS38" s="0" t="n">
        <v>237056</v>
      </c>
    </row>
    <row r="39" customFormat="false" ht="15" hidden="false" customHeight="false" outlineLevel="0" collapsed="false">
      <c r="A39" s="0" t="n">
        <v>86</v>
      </c>
      <c r="B39" s="0" t="n">
        <v>0.398599611708959</v>
      </c>
      <c r="C39" s="0" t="n">
        <v>0.547723087720572</v>
      </c>
      <c r="D39" s="0" t="n">
        <v>0.0610478168867122</v>
      </c>
      <c r="E39" s="0" t="n">
        <v>0.8760458764718</v>
      </c>
      <c r="F39" s="0" t="n">
        <v>0.982950269701909</v>
      </c>
      <c r="G39" s="0" t="n">
        <v>0.885478289167586</v>
      </c>
      <c r="H39" s="0" t="n">
        <v>0.983625612151898</v>
      </c>
      <c r="I39" s="0" t="n">
        <v>0.385259639034109</v>
      </c>
      <c r="J39" s="0" t="n">
        <v>0.432038403014396</v>
      </c>
      <c r="K39" s="0" t="n">
        <v>0.256371014553211</v>
      </c>
      <c r="L39" s="0" t="n">
        <v>0.268386029786363</v>
      </c>
      <c r="M39" s="0" t="n">
        <v>0.4389053604006</v>
      </c>
      <c r="N39" s="0" t="n">
        <v>0.489471703123276</v>
      </c>
      <c r="O39" s="0" t="n">
        <v>0.0590047235539405</v>
      </c>
      <c r="P39" s="0" t="n">
        <v>0.0698766110608518</v>
      </c>
      <c r="Q39" s="0" t="n">
        <v>6153.57050174504</v>
      </c>
      <c r="R39" s="0" t="n">
        <v>3147.42267042914</v>
      </c>
      <c r="S39" s="0" t="n">
        <v>3375.24410518884</v>
      </c>
      <c r="T39" s="0" t="n">
        <v>2943.58340920409</v>
      </c>
      <c r="U39" s="0" t="n">
        <v>4459.37143824145</v>
      </c>
      <c r="V39" s="0" t="n">
        <v>5398.94991078331</v>
      </c>
      <c r="W39" s="0" t="n">
        <v>3704.64965311351</v>
      </c>
      <c r="X39" s="0" t="n">
        <v>0.658682514870665</v>
      </c>
      <c r="Y39" s="0" t="n">
        <v>0.796454998971735</v>
      </c>
      <c r="Z39" s="0" t="n">
        <v>641.562424850626</v>
      </c>
      <c r="AA39" s="0" t="n">
        <v>638.45252190755</v>
      </c>
      <c r="AB39" s="0" t="n">
        <v>596.622512121234</v>
      </c>
      <c r="AC39" s="0" t="n">
        <v>833.218043411735</v>
      </c>
      <c r="AD39" s="0" t="n">
        <v>0.804301007012234</v>
      </c>
      <c r="AE39" s="0" t="n">
        <v>0.616505246177854</v>
      </c>
      <c r="AF39" s="0" t="n">
        <v>0.187795760834379</v>
      </c>
      <c r="AG39" s="0" t="n">
        <v>0.351812848017468</v>
      </c>
      <c r="AH39" s="0" t="n">
        <v>0.353606327305991</v>
      </c>
      <c r="AI39" s="0" t="n">
        <v>0.288817718857342</v>
      </c>
      <c r="AJ39" s="0" t="n">
        <v>0.278650120646371</v>
      </c>
      <c r="AK39" s="0" t="n">
        <v>0.318881237950976</v>
      </c>
      <c r="AL39" s="0" t="n">
        <v>0.29818370826451</v>
      </c>
      <c r="AM39" s="0" t="n">
        <v>0.285970529356996</v>
      </c>
      <c r="AN39" s="0" t="n">
        <v>0.270121990528065</v>
      </c>
      <c r="AO39" s="0" t="n">
        <v>4370421</v>
      </c>
      <c r="AP39" s="0" t="n">
        <v>5794043</v>
      </c>
      <c r="AQ39" s="0" t="n">
        <v>2931214</v>
      </c>
      <c r="AR39" s="0" t="n">
        <v>3140312</v>
      </c>
      <c r="AS39" s="0" t="n">
        <v>248945</v>
      </c>
    </row>
    <row r="40" customFormat="false" ht="15" hidden="false" customHeight="false" outlineLevel="0" collapsed="false">
      <c r="A40" s="0" t="n">
        <v>87</v>
      </c>
      <c r="B40" s="0" t="n">
        <v>0.400843251310422</v>
      </c>
      <c r="C40" s="0" t="n">
        <v>0.543728484286002</v>
      </c>
      <c r="D40" s="0" t="n">
        <v>0.0628134725545147</v>
      </c>
      <c r="E40" s="0" t="n">
        <v>0.870882311441069</v>
      </c>
      <c r="F40" s="0" t="n">
        <v>0.983301774361077</v>
      </c>
      <c r="G40" s="0" t="n">
        <v>0.881206705429155</v>
      </c>
      <c r="H40" s="0" t="n">
        <v>0.983902409861373</v>
      </c>
      <c r="I40" s="0" t="n">
        <v>0.384804292848854</v>
      </c>
      <c r="J40" s="0" t="n">
        <v>0.429890192655932</v>
      </c>
      <c r="K40" s="0" t="n">
        <v>0.256197680196729</v>
      </c>
      <c r="L40" s="0" t="n">
        <v>0.267155127667171</v>
      </c>
      <c r="M40" s="0" t="n">
        <v>0.432867607744758</v>
      </c>
      <c r="N40" s="0" t="n">
        <v>0.490411343127138</v>
      </c>
      <c r="O40" s="0" t="n">
        <v>0.0603001143432061</v>
      </c>
      <c r="P40" s="0" t="n">
        <v>0.0713943292186542</v>
      </c>
      <c r="Q40" s="0" t="n">
        <v>6242.1086968514</v>
      </c>
      <c r="R40" s="0" t="n">
        <v>3205.16044577468</v>
      </c>
      <c r="S40" s="0" t="n">
        <v>3422.57127582375</v>
      </c>
      <c r="T40" s="0" t="n">
        <v>2972.1164319241</v>
      </c>
      <c r="U40" s="0" t="n">
        <v>4527.61176093134</v>
      </c>
      <c r="V40" s="0" t="n">
        <v>5485.62736754573</v>
      </c>
      <c r="W40" s="0" t="n">
        <v>3747.3929969077</v>
      </c>
      <c r="X40" s="0" t="n">
        <v>0.660048736815321</v>
      </c>
      <c r="Y40" s="0" t="n">
        <v>0.806305986199995</v>
      </c>
      <c r="Z40" s="0" t="n">
        <v>652.141862865482</v>
      </c>
      <c r="AA40" s="0" t="n">
        <v>645.644207071792</v>
      </c>
      <c r="AB40" s="0" t="n">
        <v>601.255344156976</v>
      </c>
      <c r="AC40" s="0" t="n">
        <v>859.416796157263</v>
      </c>
      <c r="AD40" s="0" t="n">
        <v>0.814841684333282</v>
      </c>
      <c r="AE40" s="0" t="n">
        <v>0.623464480205593</v>
      </c>
      <c r="AF40" s="0" t="n">
        <v>0.191377204127689</v>
      </c>
      <c r="AG40" s="0" t="n">
        <v>0.359331550439092</v>
      </c>
      <c r="AH40" s="0" t="n">
        <v>0.357868199150887</v>
      </c>
      <c r="AI40" s="0" t="n">
        <v>0.292724747134977</v>
      </c>
      <c r="AJ40" s="0" t="n">
        <v>0.279119976531282</v>
      </c>
      <c r="AK40" s="0" t="n">
        <v>0.324406507317278</v>
      </c>
      <c r="AL40" s="0" t="n">
        <v>0.299691139920207</v>
      </c>
      <c r="AM40" s="0" t="n">
        <v>0.289716769160056</v>
      </c>
      <c r="AN40" s="0" t="n">
        <v>0.270544929807819</v>
      </c>
      <c r="AO40" s="0" t="n">
        <v>4360413</v>
      </c>
      <c r="AP40" s="0" t="n">
        <v>5780089</v>
      </c>
      <c r="AQ40" s="0" t="n">
        <v>2925365</v>
      </c>
      <c r="AR40" s="0" t="n">
        <v>3140357</v>
      </c>
      <c r="AS40" s="0" t="n">
        <v>255559</v>
      </c>
    </row>
    <row r="41" customFormat="false" ht="15" hidden="false" customHeight="false" outlineLevel="0" collapsed="false">
      <c r="A41" s="0" t="n">
        <v>88</v>
      </c>
      <c r="B41" s="0" t="n">
        <v>0.401111477057679</v>
      </c>
      <c r="C41" s="0" t="n">
        <v>0.536460675724415</v>
      </c>
      <c r="D41" s="0" t="n">
        <v>0.0698872030877843</v>
      </c>
      <c r="E41" s="0" t="n">
        <v>0.872033558106704</v>
      </c>
      <c r="F41" s="0" t="n">
        <v>0.982155507391784</v>
      </c>
      <c r="G41" s="0" t="n">
        <v>0.882637658928366</v>
      </c>
      <c r="H41" s="0" t="n">
        <v>0.982841471594153</v>
      </c>
      <c r="I41" s="0" t="n">
        <v>0.384604357495474</v>
      </c>
      <c r="J41" s="0" t="n">
        <v>0.429276120685354</v>
      </c>
      <c r="K41" s="0" t="n">
        <v>0.256773994954271</v>
      </c>
      <c r="L41" s="0" t="n">
        <v>0.266211204913444</v>
      </c>
      <c r="M41" s="0" t="n">
        <v>0.427570474440661</v>
      </c>
      <c r="N41" s="0" t="n">
        <v>0.482167979468191</v>
      </c>
      <c r="O41" s="0" t="n">
        <v>0.0670111038405113</v>
      </c>
      <c r="P41" s="0" t="n">
        <v>0.0791605461106523</v>
      </c>
      <c r="Q41" s="0" t="n">
        <v>6343.53951555393</v>
      </c>
      <c r="R41" s="0" t="n">
        <v>3271.14021143814</v>
      </c>
      <c r="S41" s="0" t="n">
        <v>3462.12405873662</v>
      </c>
      <c r="T41" s="0" t="n">
        <v>3008.84486844676</v>
      </c>
      <c r="U41" s="0" t="n">
        <v>4589.42730811907</v>
      </c>
      <c r="V41" s="0" t="n">
        <v>5561.37565355759</v>
      </c>
      <c r="W41" s="0" t="n">
        <v>3790.35591311776</v>
      </c>
      <c r="X41" s="0" t="n">
        <v>0.667253756254989</v>
      </c>
      <c r="Y41" s="0" t="n">
        <v>0.813424748403865</v>
      </c>
      <c r="Z41" s="0" t="n">
        <v>653.518001296769</v>
      </c>
      <c r="AA41" s="0" t="n">
        <v>653.76581006755</v>
      </c>
      <c r="AB41" s="0" t="n">
        <v>611.678105144636</v>
      </c>
      <c r="AC41" s="0" t="n">
        <v>843.50698269722</v>
      </c>
      <c r="AD41" s="0" t="n">
        <v>0.810559402257529</v>
      </c>
      <c r="AE41" s="0" t="n">
        <v>0.620025819518997</v>
      </c>
      <c r="AF41" s="0" t="n">
        <v>0.190533582738532</v>
      </c>
      <c r="AG41" s="0" t="n">
        <v>0.357939280024195</v>
      </c>
      <c r="AH41" s="0" t="n">
        <v>0.358378135305261</v>
      </c>
      <c r="AI41" s="0" t="n">
        <v>0.293583683069845</v>
      </c>
      <c r="AJ41" s="0" t="n">
        <v>0.281464527825058</v>
      </c>
      <c r="AK41" s="0" t="n">
        <v>0.323808264859824</v>
      </c>
      <c r="AL41" s="0" t="n">
        <v>0.301476288865768</v>
      </c>
      <c r="AM41" s="0" t="n">
        <v>0.290588790650973</v>
      </c>
      <c r="AN41" s="0" t="n">
        <v>0.272104120004784</v>
      </c>
      <c r="AO41" s="0" t="n">
        <v>4385301</v>
      </c>
      <c r="AP41" s="0" t="n">
        <v>5804547</v>
      </c>
      <c r="AQ41" s="0" t="n">
        <v>2936157</v>
      </c>
      <c r="AR41" s="0" t="n">
        <v>3152975</v>
      </c>
      <c r="AS41" s="0" t="n">
        <v>285616</v>
      </c>
    </row>
    <row r="42" customFormat="false" ht="15" hidden="false" customHeight="false" outlineLevel="0" collapsed="false">
      <c r="A42" s="0" t="n">
        <v>89</v>
      </c>
      <c r="B42" s="0" t="n">
        <v>0.402693116790041</v>
      </c>
      <c r="C42" s="0" t="n">
        <v>0.529253001339355</v>
      </c>
      <c r="D42" s="0" t="n">
        <v>0.0763903590863084</v>
      </c>
      <c r="E42" s="0" t="n">
        <v>0.872261577934483</v>
      </c>
      <c r="F42" s="0" t="n">
        <v>0.981584278874524</v>
      </c>
      <c r="G42" s="0" t="n">
        <v>0.882858737821732</v>
      </c>
      <c r="H42" s="0" t="n">
        <v>0.982345019468608</v>
      </c>
      <c r="I42" s="0" t="n">
        <v>0.385675300289502</v>
      </c>
      <c r="J42" s="0" t="n">
        <v>0.429638398319357</v>
      </c>
      <c r="K42" s="0" t="n">
        <v>0.257901798357654</v>
      </c>
      <c r="L42" s="0" t="n">
        <v>0.267948024435374</v>
      </c>
      <c r="M42" s="0" t="n">
        <v>0.421408353732276</v>
      </c>
      <c r="N42" s="0" t="n">
        <v>0.474988754569621</v>
      </c>
      <c r="O42" s="0" t="n">
        <v>0.0731621014897952</v>
      </c>
      <c r="P42" s="0" t="n">
        <v>0.086384234472677</v>
      </c>
      <c r="Q42" s="0" t="n">
        <v>6407.80717015577</v>
      </c>
      <c r="R42" s="0" t="n">
        <v>3331.37621521234</v>
      </c>
      <c r="S42" s="0" t="n">
        <v>3486.36517215631</v>
      </c>
      <c r="T42" s="0" t="n">
        <v>3036.36129802793</v>
      </c>
      <c r="U42" s="0" t="n">
        <v>4632.00039531482</v>
      </c>
      <c r="V42" s="0" t="n">
        <v>5626.8259535148</v>
      </c>
      <c r="W42" s="0" t="n">
        <v>3824.2726927244</v>
      </c>
      <c r="X42" s="0" t="n">
        <v>0.673453647082228</v>
      </c>
      <c r="Y42" s="0" t="n">
        <v>0.820711836783421</v>
      </c>
      <c r="Z42" s="0" t="n">
        <v>829.454890450253</v>
      </c>
      <c r="AA42" s="0" t="n">
        <v>806.425274852575</v>
      </c>
      <c r="AB42" s="0" t="n">
        <v>759.2860442723</v>
      </c>
      <c r="AC42" s="0" t="n">
        <v>1006.70913210758</v>
      </c>
      <c r="AD42" s="0" t="n">
        <v>0.810770609663505</v>
      </c>
      <c r="AE42" s="0" t="n">
        <v>0.62100079105748</v>
      </c>
      <c r="AF42" s="0" t="n">
        <v>0.189769818606025</v>
      </c>
      <c r="AG42" s="0" t="n">
        <v>0.359510022236947</v>
      </c>
      <c r="AH42" s="0" t="n">
        <v>0.358580634843783</v>
      </c>
      <c r="AI42" s="0" t="n">
        <v>0.294613542288668</v>
      </c>
      <c r="AJ42" s="0" t="n">
        <v>0.282489239740911</v>
      </c>
      <c r="AK42" s="0" t="n">
        <v>0.325480187012477</v>
      </c>
      <c r="AL42" s="0" t="n">
        <v>0.302300912793185</v>
      </c>
      <c r="AM42" s="0" t="n">
        <v>0.291997146301783</v>
      </c>
      <c r="AN42" s="0" t="n">
        <v>0.27279503702675</v>
      </c>
      <c r="AO42" s="0" t="n">
        <v>4391733</v>
      </c>
      <c r="AP42" s="0" t="n">
        <v>5814699</v>
      </c>
      <c r="AQ42" s="0" t="n">
        <v>2943449</v>
      </c>
      <c r="AR42" s="0" t="n">
        <v>3165883</v>
      </c>
      <c r="AS42" s="0" t="n">
        <v>312838</v>
      </c>
    </row>
    <row r="43" customFormat="false" ht="15" hidden="false" customHeight="false" outlineLevel="0" collapsed="false">
      <c r="A43" s="0" t="n">
        <v>90</v>
      </c>
      <c r="B43" s="0" t="n">
        <v>0.400558068959815</v>
      </c>
      <c r="C43" s="0" t="n">
        <v>0.524100432959383</v>
      </c>
      <c r="D43" s="0" t="n">
        <v>0.0847172997730033</v>
      </c>
      <c r="E43" s="0" t="n">
        <v>0.873765485721951</v>
      </c>
      <c r="F43" s="0" t="n">
        <v>0.982606391013581</v>
      </c>
      <c r="G43" s="0" t="n">
        <v>0.884267852626372</v>
      </c>
      <c r="H43" s="0" t="n">
        <v>0.983424836242293</v>
      </c>
      <c r="I43" s="0" t="n">
        <v>0.383635777589703</v>
      </c>
      <c r="J43" s="0" t="n">
        <v>0.426745306985622</v>
      </c>
      <c r="K43" s="0" t="n">
        <v>0.260299399552005</v>
      </c>
      <c r="L43" s="0" t="n">
        <v>0.270869666717018</v>
      </c>
      <c r="M43" s="0" t="n">
        <v>0.417971146263654</v>
      </c>
      <c r="N43" s="0" t="n">
        <v>0.470766399802255</v>
      </c>
      <c r="O43" s="0" t="n">
        <v>0.08113826606493</v>
      </c>
      <c r="P43" s="0" t="n">
        <v>0.0956842119718213</v>
      </c>
      <c r="Q43" s="0" t="n">
        <v>6456.56259695357</v>
      </c>
      <c r="R43" s="0" t="n">
        <v>3384.8867954153</v>
      </c>
      <c r="S43" s="0" t="n">
        <v>3517.3693302644</v>
      </c>
      <c r="T43" s="0" t="n">
        <v>3062.11847299437</v>
      </c>
      <c r="U43" s="0" t="n">
        <v>4660.19950440437</v>
      </c>
      <c r="V43" s="0" t="n">
        <v>5675.86482429394</v>
      </c>
      <c r="W43" s="0" t="n">
        <v>3853.84163270844</v>
      </c>
      <c r="X43" s="0" t="n">
        <v>0.678596652965855</v>
      </c>
      <c r="Y43" s="0" t="n">
        <v>0.827440328286431</v>
      </c>
      <c r="Z43" s="0" t="n">
        <v>656.911657037873</v>
      </c>
      <c r="AA43" s="0" t="n">
        <v>656.354627017046</v>
      </c>
      <c r="AB43" s="0" t="n">
        <v>614.061893601519</v>
      </c>
      <c r="AC43" s="0" t="n">
        <v>878.363911417293</v>
      </c>
      <c r="AD43" s="0" t="n">
        <v>0.819017769202395</v>
      </c>
      <c r="AE43" s="0" t="n">
        <v>0.643024794798348</v>
      </c>
      <c r="AF43" s="0" t="n">
        <v>0.175992974404047</v>
      </c>
      <c r="AG43" s="0" t="n">
        <v>0.35786235208557</v>
      </c>
      <c r="AH43" s="0" t="n">
        <v>0.358766253919102</v>
      </c>
      <c r="AI43" s="0" t="n">
        <v>0.294289455742045</v>
      </c>
      <c r="AJ43" s="0" t="n">
        <v>0.283459739105338</v>
      </c>
      <c r="AK43" s="0" t="n">
        <v>0.323946917314119</v>
      </c>
      <c r="AL43" s="0" t="n">
        <v>0.30278079530827</v>
      </c>
      <c r="AM43" s="0" t="n">
        <v>0.291685399427721</v>
      </c>
      <c r="AN43" s="0" t="n">
        <v>0.274519979397462</v>
      </c>
      <c r="AO43" s="0" t="n">
        <v>4413016</v>
      </c>
      <c r="AP43" s="0" t="n">
        <v>5846219</v>
      </c>
      <c r="AQ43" s="0" t="n">
        <v>2943382</v>
      </c>
      <c r="AR43" s="0" t="n">
        <v>3177448</v>
      </c>
      <c r="AS43" s="0" t="n">
        <v>348391</v>
      </c>
    </row>
    <row r="44" customFormat="false" ht="15" hidden="false" customHeight="false" outlineLevel="0" collapsed="false">
      <c r="A44" s="0" t="n">
        <v>91</v>
      </c>
      <c r="B44" s="0" t="n">
        <v>0.400204352762144</v>
      </c>
      <c r="C44" s="0" t="n">
        <v>0.516646295804246</v>
      </c>
      <c r="D44" s="0" t="n">
        <v>0.0931887243653229</v>
      </c>
      <c r="E44" s="0" t="n">
        <v>0.874636976425978</v>
      </c>
      <c r="F44" s="0" t="n">
        <v>0.982610467618638</v>
      </c>
      <c r="G44" s="0" t="n">
        <v>0.88543307732798</v>
      </c>
      <c r="H44" s="0" t="n">
        <v>0.983434550313119</v>
      </c>
      <c r="I44" s="0" t="n">
        <v>0.383003827481535</v>
      </c>
      <c r="J44" s="0" t="n">
        <v>0.42544214525947</v>
      </c>
      <c r="K44" s="0" t="n">
        <v>0.260337633018102</v>
      </c>
      <c r="L44" s="0" t="n">
        <v>0.271227951230846</v>
      </c>
      <c r="M44" s="0" t="n">
        <v>0.412057503072827</v>
      </c>
      <c r="N44" s="0" t="n">
        <v>0.463515636350182</v>
      </c>
      <c r="O44" s="0" t="n">
        <v>0.0891835330218241</v>
      </c>
      <c r="P44" s="0" t="n">
        <v>0.104960221482086</v>
      </c>
      <c r="Q44" s="0" t="n">
        <v>6530.42391592896</v>
      </c>
      <c r="R44" s="0" t="n">
        <v>3435.60873122273</v>
      </c>
      <c r="S44" s="0" t="n">
        <v>3550.30886523009</v>
      </c>
      <c r="T44" s="0" t="n">
        <v>3091.08926358336</v>
      </c>
      <c r="U44" s="0" t="n">
        <v>4704.59655444738</v>
      </c>
      <c r="V44" s="0" t="n">
        <v>5731.75396531062</v>
      </c>
      <c r="W44" s="0" t="n">
        <v>3887.83320461143</v>
      </c>
      <c r="X44" s="0" t="n">
        <v>0.675284082947877</v>
      </c>
      <c r="Y44" s="0" t="n">
        <v>0.832050932037937</v>
      </c>
      <c r="Z44" s="0" t="n">
        <v>662.916977919204</v>
      </c>
      <c r="AA44" s="0" t="n">
        <v>657.90245218738</v>
      </c>
      <c r="AB44" s="0" t="n">
        <v>612.46070825761</v>
      </c>
      <c r="AC44" s="0" t="n">
        <v>913.06452712443</v>
      </c>
      <c r="AD44" s="0" t="n">
        <v>0.819247491222536</v>
      </c>
      <c r="AE44" s="0" t="n">
        <v>0.645824104847151</v>
      </c>
      <c r="AF44" s="0" t="n">
        <v>0.173486272306855</v>
      </c>
      <c r="AG44" s="0" t="n">
        <v>0.358064989676216</v>
      </c>
      <c r="AH44" s="0" t="n">
        <v>0.358601382186772</v>
      </c>
      <c r="AI44" s="0" t="n">
        <v>0.296200026373485</v>
      </c>
      <c r="AJ44" s="0" t="n">
        <v>0.285024290902472</v>
      </c>
      <c r="AK44" s="0" t="n">
        <v>0.325895667875297</v>
      </c>
      <c r="AL44" s="0" t="n">
        <v>0.304204000396365</v>
      </c>
      <c r="AM44" s="0" t="n">
        <v>0.293211618423418</v>
      </c>
      <c r="AN44" s="0" t="n">
        <v>0.276151459735869</v>
      </c>
      <c r="AO44" s="0" t="n">
        <v>4442638</v>
      </c>
      <c r="AP44" s="0" t="n">
        <v>5878487</v>
      </c>
      <c r="AQ44" s="0" t="n">
        <v>2951959</v>
      </c>
      <c r="AR44" s="0" t="n">
        <v>3188353</v>
      </c>
      <c r="AS44" s="0" t="n">
        <v>385792</v>
      </c>
    </row>
    <row r="45" customFormat="false" ht="15" hidden="false" customHeight="false" outlineLevel="0" collapsed="false">
      <c r="A45" s="0" t="n">
        <v>92</v>
      </c>
      <c r="B45" s="0" t="n">
        <v>0.402112299051838</v>
      </c>
      <c r="C45" s="0" t="n">
        <v>0.512116560563718</v>
      </c>
      <c r="D45" s="0" t="n">
        <v>0.097808220369447</v>
      </c>
      <c r="E45" s="0" t="n">
        <v>0.873062381591266</v>
      </c>
      <c r="F45" s="0" t="n">
        <v>0.982466335152083</v>
      </c>
      <c r="G45" s="0" t="n">
        <v>0.884145807685786</v>
      </c>
      <c r="H45" s="0" t="n">
        <v>0.983233099274678</v>
      </c>
      <c r="I45" s="0" t="n">
        <v>0.383444800336152</v>
      </c>
      <c r="J45" s="0" t="n">
        <v>0.426420051762677</v>
      </c>
      <c r="K45" s="0" t="n">
        <v>0.261402023913957</v>
      </c>
      <c r="L45" s="0" t="n">
        <v>0.273427706665156</v>
      </c>
      <c r="M45" s="0" t="n">
        <v>0.407828245597222</v>
      </c>
      <c r="N45" s="0" t="n">
        <v>0.459817521522383</v>
      </c>
      <c r="O45" s="0" t="n">
        <v>0.0932676111107016</v>
      </c>
      <c r="P45" s="0" t="n">
        <v>0.109733459347543</v>
      </c>
      <c r="Q45" s="0" t="n">
        <v>6588.44755008828</v>
      </c>
      <c r="R45" s="0" t="n">
        <v>3481.9970799327</v>
      </c>
      <c r="S45" s="0" t="n">
        <v>3588.91690510574</v>
      </c>
      <c r="T45" s="0" t="n">
        <v>3118.42895272801</v>
      </c>
      <c r="U45" s="0" t="n">
        <v>4754.49931999625</v>
      </c>
      <c r="V45" s="0" t="n">
        <v>5796.92438874377</v>
      </c>
      <c r="W45" s="0" t="n">
        <v>3921.127466154</v>
      </c>
      <c r="X45" s="0" t="n">
        <v>0.682114240024958</v>
      </c>
      <c r="Y45" s="0" t="n">
        <v>0.836933351724622</v>
      </c>
      <c r="Z45" s="0" t="n">
        <v>671.023562846066</v>
      </c>
      <c r="AA45" s="0" t="n">
        <v>663.671527970553</v>
      </c>
      <c r="AB45" s="0" t="n">
        <v>621.74698763617</v>
      </c>
      <c r="AC45" s="0" t="n">
        <v>874.681488104698</v>
      </c>
      <c r="AD45" s="0" t="n">
        <v>0.834311056787458</v>
      </c>
      <c r="AE45" s="0" t="n">
        <v>0.656712607466648</v>
      </c>
      <c r="AF45" s="0" t="n">
        <v>0.177598449320811</v>
      </c>
      <c r="AG45" s="0" t="n">
        <v>0.358548842884417</v>
      </c>
      <c r="AH45" s="0" t="n">
        <v>0.360002619977939</v>
      </c>
      <c r="AI45" s="0" t="n">
        <v>0.297503284264686</v>
      </c>
      <c r="AJ45" s="0" t="n">
        <v>0.286502697758108</v>
      </c>
      <c r="AK45" s="0" t="n">
        <v>0.325094919773274</v>
      </c>
      <c r="AL45" s="0" t="n">
        <v>0.305259745439743</v>
      </c>
      <c r="AM45" s="0" t="n">
        <v>0.294630593752455</v>
      </c>
      <c r="AN45" s="0" t="n">
        <v>0.277462586128986</v>
      </c>
      <c r="AO45" s="0" t="n">
        <v>4441826</v>
      </c>
      <c r="AP45" s="0" t="n">
        <v>5877936</v>
      </c>
      <c r="AQ45" s="0" t="n">
        <v>2952968</v>
      </c>
      <c r="AR45" s="0" t="n">
        <v>3192583</v>
      </c>
      <c r="AS45" s="0" t="n">
        <v>404865</v>
      </c>
    </row>
    <row r="46" customFormat="false" ht="15" hidden="false" customHeight="false" outlineLevel="0" collapsed="false">
      <c r="A46" s="0" t="n">
        <v>93</v>
      </c>
      <c r="B46" s="0" t="n">
        <v>0.402668415136576</v>
      </c>
      <c r="C46" s="0" t="n">
        <v>0.504051210854583</v>
      </c>
      <c r="D46" s="0" t="n">
        <v>0.10470314583088</v>
      </c>
      <c r="E46" s="0" t="n">
        <v>0.873468235758337</v>
      </c>
      <c r="F46" s="0" t="n">
        <v>0.982868686608259</v>
      </c>
      <c r="G46" s="0" t="n">
        <v>0.88380764438956</v>
      </c>
      <c r="H46" s="0" t="n">
        <v>0.983960677582279</v>
      </c>
      <c r="I46" s="0" t="n">
        <v>0.383403010186187</v>
      </c>
      <c r="J46" s="0" t="n">
        <v>0.426612620364745</v>
      </c>
      <c r="K46" s="0" t="n">
        <v>0.260491945678543</v>
      </c>
      <c r="L46" s="0" t="n">
        <v>0.27319379697562</v>
      </c>
      <c r="M46" s="0" t="n">
        <v>0.401247789582907</v>
      </c>
      <c r="N46" s="0" t="n">
        <v>0.4517958229331</v>
      </c>
      <c r="O46" s="0" t="n">
        <v>0.0996936928214421</v>
      </c>
      <c r="P46" s="0" t="n">
        <v>0.117252060844255</v>
      </c>
      <c r="Q46" s="0" t="n">
        <v>6686.29528021443</v>
      </c>
      <c r="R46" s="0" t="n">
        <v>3553.68997648941</v>
      </c>
      <c r="S46" s="0" t="n">
        <v>3628.56553442877</v>
      </c>
      <c r="T46" s="0" t="n">
        <v>3162.75526008683</v>
      </c>
      <c r="U46" s="0" t="n">
        <v>4816.17711130497</v>
      </c>
      <c r="V46" s="0" t="n">
        <v>5880.5292253527</v>
      </c>
      <c r="W46" s="0" t="n">
        <v>3975.23653073169</v>
      </c>
      <c r="X46" s="0" t="n">
        <v>0.692155911503918</v>
      </c>
      <c r="Y46" s="0" t="n">
        <v>0.849567655546092</v>
      </c>
      <c r="Z46" s="0" t="n">
        <v>847.000870583266</v>
      </c>
      <c r="AA46" s="0" t="n">
        <v>827.204804914562</v>
      </c>
      <c r="AB46" s="0" t="n">
        <v>782.521377031277</v>
      </c>
      <c r="AC46" s="0" t="n">
        <v>1045.99924556875</v>
      </c>
      <c r="AD46" s="0" t="n">
        <v>0.830870163620134</v>
      </c>
      <c r="AE46" s="0" t="n">
        <v>0.659093207631795</v>
      </c>
      <c r="AF46" s="0" t="n">
        <v>0.171776955988339</v>
      </c>
      <c r="AG46" s="0" t="n">
        <v>0.357258917629671</v>
      </c>
      <c r="AH46" s="0" t="n">
        <v>0.361570237420477</v>
      </c>
      <c r="AI46" s="0" t="n">
        <v>0.296722164339861</v>
      </c>
      <c r="AJ46" s="0" t="n">
        <v>0.287212530830687</v>
      </c>
      <c r="AK46" s="0" t="n">
        <v>0.320217753021834</v>
      </c>
      <c r="AL46" s="0" t="n">
        <v>0.303724331064909</v>
      </c>
      <c r="AM46" s="0" t="n">
        <v>0.294576038804293</v>
      </c>
      <c r="AN46" s="0" t="n">
        <v>0.278752167856612</v>
      </c>
      <c r="AO46" s="0" t="n">
        <v>4468143</v>
      </c>
      <c r="AP46" s="0" t="n">
        <v>5908220</v>
      </c>
      <c r="AQ46" s="0" t="n">
        <v>2959327</v>
      </c>
      <c r="AR46" s="0" t="n">
        <v>3205813</v>
      </c>
      <c r="AS46" s="0" t="n">
        <v>436585</v>
      </c>
    </row>
    <row r="47" customFormat="false" ht="15" hidden="false" customHeight="false" outlineLevel="0" collapsed="false">
      <c r="A47" s="0" t="n">
        <v>94</v>
      </c>
      <c r="B47" s="0" t="n">
        <v>0.402777378935378</v>
      </c>
      <c r="C47" s="0" t="n">
        <v>0.498983669796782</v>
      </c>
      <c r="D47" s="0" t="n">
        <v>0.110520585053939</v>
      </c>
      <c r="E47" s="0" t="n">
        <v>0.874100749742534</v>
      </c>
      <c r="F47" s="0" t="n">
        <v>0.983014355666003</v>
      </c>
      <c r="G47" s="0" t="n">
        <v>0.884677055800954</v>
      </c>
      <c r="H47" s="0" t="n">
        <v>0.983763753781413</v>
      </c>
      <c r="I47" s="0" t="n">
        <v>0.383404477589161</v>
      </c>
      <c r="J47" s="0" t="n">
        <v>0.427008275996669</v>
      </c>
      <c r="K47" s="0" t="n">
        <v>0.262000083373065</v>
      </c>
      <c r="L47" s="0" t="n">
        <v>0.274091491804878</v>
      </c>
      <c r="M47" s="0" t="n">
        <v>0.397182446006259</v>
      </c>
      <c r="N47" s="0" t="n">
        <v>0.44625200683896</v>
      </c>
      <c r="O47" s="0" t="n">
        <v>0.105204734405535</v>
      </c>
      <c r="P47" s="0" t="n">
        <v>0.123475303682692</v>
      </c>
      <c r="Q47" s="0" t="n">
        <v>6808.30330440947</v>
      </c>
      <c r="R47" s="0" t="n">
        <v>3635.7759399056</v>
      </c>
      <c r="S47" s="0" t="n">
        <v>3687.4918258184</v>
      </c>
      <c r="T47" s="0" t="n">
        <v>3216.09606804074</v>
      </c>
      <c r="U47" s="0" t="n">
        <v>4897.97973982835</v>
      </c>
      <c r="V47" s="0" t="n">
        <v>5989.90381276931</v>
      </c>
      <c r="W47" s="0" t="n">
        <v>4041.12615027446</v>
      </c>
      <c r="X47" s="0" t="n">
        <v>0.69740998050879</v>
      </c>
      <c r="Y47" s="0" t="n">
        <v>0.858828330641082</v>
      </c>
      <c r="Z47" s="0" t="n">
        <v>691.463213808659</v>
      </c>
      <c r="AA47" s="0" t="n">
        <v>687.406870706784</v>
      </c>
      <c r="AB47" s="0" t="n">
        <v>643.183315940968</v>
      </c>
      <c r="AC47" s="0" t="n">
        <v>896.28387826061</v>
      </c>
      <c r="AD47" s="0" t="n">
        <v>0.833404974237282</v>
      </c>
      <c r="AE47" s="0" t="n">
        <v>0.648055804431535</v>
      </c>
      <c r="AF47" s="0" t="n">
        <v>0.185349169805747</v>
      </c>
      <c r="AG47" s="0" t="n">
        <v>0.357665302807408</v>
      </c>
      <c r="AH47" s="0" t="n">
        <v>0.361672394522237</v>
      </c>
      <c r="AI47" s="0" t="n">
        <v>0.296837801758333</v>
      </c>
      <c r="AJ47" s="0" t="n">
        <v>0.2886837337823</v>
      </c>
      <c r="AK47" s="0" t="n">
        <v>0.323381114457986</v>
      </c>
      <c r="AL47" s="0" t="n">
        <v>0.306426258794033</v>
      </c>
      <c r="AM47" s="0" t="n">
        <v>0.294441759486447</v>
      </c>
      <c r="AN47" s="0" t="n">
        <v>0.280050697932016</v>
      </c>
      <c r="AO47" s="0" t="n">
        <v>4479028</v>
      </c>
      <c r="AP47" s="0" t="n">
        <v>5924294</v>
      </c>
      <c r="AQ47" s="0" t="n">
        <v>2962432</v>
      </c>
      <c r="AR47" s="0" t="n">
        <v>3208721</v>
      </c>
      <c r="AS47" s="0" t="n">
        <v>461839</v>
      </c>
    </row>
    <row r="48" customFormat="false" ht="15" hidden="false" customHeight="false" outlineLevel="0" collapsed="false">
      <c r="A48" s="0" t="n">
        <v>95</v>
      </c>
      <c r="B48" s="0" t="n">
        <v>0.405711760910067</v>
      </c>
      <c r="C48" s="0" t="n">
        <v>0.494847744458082</v>
      </c>
      <c r="D48" s="0" t="n">
        <v>0.112030322816598</v>
      </c>
      <c r="E48" s="0" t="n">
        <v>0.870239412217106</v>
      </c>
      <c r="F48" s="0" t="n">
        <v>0.981074250186099</v>
      </c>
      <c r="G48" s="0" t="n">
        <v>0.881512320934826</v>
      </c>
      <c r="H48" s="0" t="n">
        <v>0.982258142323451</v>
      </c>
      <c r="I48" s="0" t="n">
        <v>0.384099642470142</v>
      </c>
      <c r="J48" s="0" t="n">
        <v>0.428406908151878</v>
      </c>
      <c r="K48" s="0" t="n">
        <v>0.261827966004526</v>
      </c>
      <c r="L48" s="0" t="n">
        <v>0.274929498183784</v>
      </c>
      <c r="M48" s="0" t="n">
        <v>0.39199643421863</v>
      </c>
      <c r="N48" s="0" t="n">
        <v>0.441937979723515</v>
      </c>
      <c r="O48" s="0" t="n">
        <v>0.106062508129284</v>
      </c>
      <c r="P48" s="0" t="n">
        <v>0.124748436246929</v>
      </c>
      <c r="Q48" s="0" t="n">
        <v>6916.2193671204</v>
      </c>
      <c r="R48" s="0" t="n">
        <v>3727.85760854309</v>
      </c>
      <c r="S48" s="0" t="n">
        <v>3749.25955509022</v>
      </c>
      <c r="T48" s="0" t="n">
        <v>3269.92349058461</v>
      </c>
      <c r="U48" s="0" t="n">
        <v>4986.26653072234</v>
      </c>
      <c r="V48" s="0" t="n">
        <v>6103.79091889489</v>
      </c>
      <c r="W48" s="0" t="n">
        <v>4108.49252135767</v>
      </c>
      <c r="X48" s="0" t="n">
        <v>0.699882283297412</v>
      </c>
      <c r="Y48" s="0" t="n">
        <v>0.872000086075406</v>
      </c>
      <c r="Z48" s="0" t="n">
        <v>699.69644183795</v>
      </c>
      <c r="AA48" s="0" t="n">
        <v>702.010619717679</v>
      </c>
      <c r="AB48" s="0" t="n">
        <v>660.459218836792</v>
      </c>
      <c r="AC48" s="0" t="n">
        <v>930.692108332036</v>
      </c>
      <c r="AD48" s="0" t="n">
        <v>0.839165452053974</v>
      </c>
      <c r="AE48" s="0" t="n">
        <v>0.666631906938467</v>
      </c>
      <c r="AF48" s="0" t="n">
        <v>0.172533545115507</v>
      </c>
      <c r="AG48" s="0" t="n">
        <v>0.359903077550107</v>
      </c>
      <c r="AH48" s="0" t="n">
        <v>0.363906555548183</v>
      </c>
      <c r="AI48" s="0" t="n">
        <v>0.297001638881149</v>
      </c>
      <c r="AJ48" s="0" t="n">
        <v>0.290055372909749</v>
      </c>
      <c r="AK48" s="0" t="n">
        <v>0.325009445953546</v>
      </c>
      <c r="AL48" s="0" t="n">
        <v>0.308644424898287</v>
      </c>
      <c r="AM48" s="0" t="n">
        <v>0.294618552165511</v>
      </c>
      <c r="AN48" s="0" t="n">
        <v>0.280396229719664</v>
      </c>
      <c r="AO48" s="0" t="n">
        <v>4483838</v>
      </c>
      <c r="AP48" s="0" t="n">
        <v>5927111</v>
      </c>
      <c r="AQ48" s="0" t="n">
        <v>2974931</v>
      </c>
      <c r="AR48" s="0" t="n">
        <v>3221582</v>
      </c>
      <c r="AS48" s="0" t="n">
        <v>468060</v>
      </c>
    </row>
    <row r="49" customFormat="false" ht="15" hidden="false" customHeight="false" outlineLevel="0" collapsed="false">
      <c r="A49" s="0" t="n">
        <v>96</v>
      </c>
      <c r="B49" s="0" t="n">
        <v>0.407718208040896</v>
      </c>
      <c r="C49" s="0" t="n">
        <v>0.491046649618599</v>
      </c>
      <c r="D49" s="0" t="n">
        <v>0.114502781592016</v>
      </c>
      <c r="E49" s="0" t="n">
        <v>0.86875265515973</v>
      </c>
      <c r="F49" s="0" t="n">
        <v>0.98058247769951</v>
      </c>
      <c r="G49" s="0" t="n">
        <v>0.87965040340331</v>
      </c>
      <c r="H49" s="0" t="n">
        <v>0.981600763674507</v>
      </c>
      <c r="I49" s="0" t="n">
        <v>0.384941947293581</v>
      </c>
      <c r="J49" s="0" t="n">
        <v>0.429739866708738</v>
      </c>
      <c r="K49" s="0" t="n">
        <v>0.260890396363602</v>
      </c>
      <c r="L49" s="0" t="n">
        <v>0.274439129897153</v>
      </c>
      <c r="M49" s="0" t="n">
        <v>0.388230839077979</v>
      </c>
      <c r="N49" s="0" t="n">
        <v>0.438241128839692</v>
      </c>
      <c r="O49" s="0" t="n">
        <v>0.108106341211382</v>
      </c>
      <c r="P49" s="0" t="n">
        <v>0.127358767119783</v>
      </c>
      <c r="Q49" s="0" t="n">
        <v>7023.67405752878</v>
      </c>
      <c r="R49" s="0" t="n">
        <v>3828.38374226032</v>
      </c>
      <c r="S49" s="0" t="n">
        <v>3818.35278425859</v>
      </c>
      <c r="T49" s="0" t="n">
        <v>3328.27630222077</v>
      </c>
      <c r="U49" s="0" t="n">
        <v>5075.38721235433</v>
      </c>
      <c r="V49" s="0" t="n">
        <v>6223.01111095418</v>
      </c>
      <c r="W49" s="0" t="n">
        <v>4182.32277431387</v>
      </c>
      <c r="X49" s="0" t="n">
        <v>0.713808641787586</v>
      </c>
      <c r="Y49" s="0" t="n">
        <v>0.887751415295904</v>
      </c>
      <c r="Z49" s="0" t="n">
        <v>716.123469891275</v>
      </c>
      <c r="AA49" s="0" t="n">
        <v>719.802058509812</v>
      </c>
      <c r="AB49" s="0" t="n">
        <v>680.378977456097</v>
      </c>
      <c r="AC49" s="0" t="n">
        <v>936.379060133206</v>
      </c>
      <c r="AD49" s="0" t="n">
        <v>0.851585803759818</v>
      </c>
      <c r="AE49" s="0" t="n">
        <v>0.678531948447571</v>
      </c>
      <c r="AF49" s="0" t="n">
        <v>0.173053855312247</v>
      </c>
      <c r="AG49" s="0" t="n">
        <v>0.359351226472992</v>
      </c>
      <c r="AH49" s="0" t="n">
        <v>0.365351009928089</v>
      </c>
      <c r="AI49" s="0" t="n">
        <v>0.297626675082127</v>
      </c>
      <c r="AJ49" s="0" t="n">
        <v>0.290723495578467</v>
      </c>
      <c r="AK49" s="0" t="n">
        <v>0.324949864121962</v>
      </c>
      <c r="AL49" s="0" t="n">
        <v>0.310018245329397</v>
      </c>
      <c r="AM49" s="0" t="n">
        <v>0.294928625022938</v>
      </c>
      <c r="AN49" s="0" t="n">
        <v>0.280652316684468</v>
      </c>
      <c r="AO49" s="0" t="n">
        <v>4479861</v>
      </c>
      <c r="AP49" s="0" t="n">
        <v>5918236</v>
      </c>
      <c r="AQ49" s="0" t="n">
        <v>2973087</v>
      </c>
      <c r="AR49" s="0" t="n">
        <v>3223320</v>
      </c>
      <c r="AS49" s="0" t="n">
        <v>477899</v>
      </c>
    </row>
    <row r="50" customFormat="false" ht="15" hidden="false" customHeight="false" outlineLevel="0" collapsed="false">
      <c r="A50" s="0" t="n">
        <v>97</v>
      </c>
      <c r="B50" s="0" t="n">
        <v>0.409136748158294</v>
      </c>
      <c r="C50" s="0" t="n">
        <v>0.485642608274247</v>
      </c>
      <c r="D50" s="0" t="n">
        <v>0.119295303056905</v>
      </c>
      <c r="E50" s="0" t="n">
        <v>0.866861770338556</v>
      </c>
      <c r="F50" s="0" t="n">
        <v>0.979142051697992</v>
      </c>
      <c r="G50" s="0" t="n">
        <v>0.87788349268575</v>
      </c>
      <c r="H50" s="0" t="n">
        <v>0.980440423672024</v>
      </c>
      <c r="I50" s="0" t="n">
        <v>0.384878445357058</v>
      </c>
      <c r="J50" s="0" t="n">
        <v>0.430324987804578</v>
      </c>
      <c r="K50" s="0" t="n">
        <v>0.260981388270783</v>
      </c>
      <c r="L50" s="0" t="n">
        <v>0.275026980964542</v>
      </c>
      <c r="M50" s="0" t="n">
        <v>0.38300136382057</v>
      </c>
      <c r="N50" s="0" t="n">
        <v>0.432257972202651</v>
      </c>
      <c r="O50" s="0" t="n">
        <v>0.112222113964636</v>
      </c>
      <c r="P50" s="0" t="n">
        <v>0.132150419307904</v>
      </c>
      <c r="Q50" s="0" t="n">
        <v>7068.54974370939</v>
      </c>
      <c r="R50" s="0" t="n">
        <v>3890.72623308956</v>
      </c>
      <c r="S50" s="0" t="n">
        <v>3850.0213849452</v>
      </c>
      <c r="T50" s="0" t="n">
        <v>3356.25183367929</v>
      </c>
      <c r="U50" s="0" t="n">
        <v>5114.65892843957</v>
      </c>
      <c r="V50" s="0" t="n">
        <v>6282.27487043172</v>
      </c>
      <c r="W50" s="0" t="n">
        <v>4216.5976641059</v>
      </c>
      <c r="X50" s="0" t="n">
        <v>0.71632212327329</v>
      </c>
      <c r="Y50" s="0" t="n">
        <v>0.894491590053655</v>
      </c>
      <c r="Z50" s="0" t="n">
        <v>912.148878588304</v>
      </c>
      <c r="AA50" s="0" t="n">
        <v>894.225446396067</v>
      </c>
      <c r="AB50" s="0" t="n">
        <v>852.304572364552</v>
      </c>
      <c r="AC50" s="0" t="n">
        <v>1132.41655192373</v>
      </c>
      <c r="AD50" s="0" t="n">
        <v>0.852181440920257</v>
      </c>
      <c r="AE50" s="0" t="n">
        <v>0.683041899503249</v>
      </c>
      <c r="AF50" s="0" t="n">
        <v>0.169139541417008</v>
      </c>
      <c r="AG50" s="0" t="n">
        <v>0.359342310548215</v>
      </c>
      <c r="AH50" s="0" t="n">
        <v>0.367364113655428</v>
      </c>
      <c r="AI50" s="0" t="n">
        <v>0.29744126126193</v>
      </c>
      <c r="AJ50" s="0" t="n">
        <v>0.292592082965481</v>
      </c>
      <c r="AK50" s="0" t="n">
        <v>0.325222263129205</v>
      </c>
      <c r="AL50" s="0" t="n">
        <v>0.311268756693572</v>
      </c>
      <c r="AM50" s="0" t="n">
        <v>0.294514979241504</v>
      </c>
      <c r="AN50" s="0" t="n">
        <v>0.282012201030284</v>
      </c>
      <c r="AO50" s="0" t="n">
        <v>4487865</v>
      </c>
      <c r="AP50" s="0" t="n">
        <v>5926904</v>
      </c>
      <c r="AQ50" s="0" t="n">
        <v>2978318</v>
      </c>
      <c r="AR50" s="0" t="n">
        <v>3232994</v>
      </c>
      <c r="AS50" s="0" t="n">
        <v>498730</v>
      </c>
    </row>
    <row r="51" customFormat="false" ht="15" hidden="false" customHeight="false" outlineLevel="0" collapsed="false">
      <c r="A51" s="0" t="n">
        <v>98</v>
      </c>
      <c r="B51" s="0" t="n">
        <v>0.40828590729526</v>
      </c>
      <c r="C51" s="0" t="n">
        <v>0.480268010071242</v>
      </c>
      <c r="D51" s="0" t="n">
        <v>0.126075327340409</v>
      </c>
      <c r="E51" s="0" t="n">
        <v>0.867002701293862</v>
      </c>
      <c r="F51" s="0" t="n">
        <v>0.977647667740359</v>
      </c>
      <c r="G51" s="0" t="n">
        <v>0.877948718408028</v>
      </c>
      <c r="H51" s="0" t="n">
        <v>0.978757704575191</v>
      </c>
      <c r="I51" s="0" t="n">
        <v>0.383393401892697</v>
      </c>
      <c r="J51" s="0" t="n">
        <v>0.428253261800545</v>
      </c>
      <c r="K51" s="0" t="n">
        <v>0.263453625698834</v>
      </c>
      <c r="L51" s="0" t="n">
        <v>0.277116951904534</v>
      </c>
      <c r="M51" s="0" t="n">
        <v>0.378957897074972</v>
      </c>
      <c r="N51" s="0" t="n">
        <v>0.42660094898297</v>
      </c>
      <c r="O51" s="0" t="n">
        <v>0.118388726576397</v>
      </c>
      <c r="P51" s="0" t="n">
        <v>0.138912242721048</v>
      </c>
      <c r="Q51" s="0" t="n">
        <v>7119.01070927742</v>
      </c>
      <c r="R51" s="0" t="n">
        <v>3967.01936122806</v>
      </c>
      <c r="S51" s="0" t="n">
        <v>3897.52040371706</v>
      </c>
      <c r="T51" s="0" t="n">
        <v>3394.84904220538</v>
      </c>
      <c r="U51" s="0" t="n">
        <v>5156.56474207128</v>
      </c>
      <c r="V51" s="0" t="n">
        <v>6355.60643502851</v>
      </c>
      <c r="W51" s="0" t="n">
        <v>4263.93197408265</v>
      </c>
      <c r="X51" s="0" t="n">
        <v>0.718608067861181</v>
      </c>
      <c r="Y51" s="0" t="n">
        <v>0.901526549416427</v>
      </c>
      <c r="Z51" s="0" t="n">
        <v>741.849797315427</v>
      </c>
      <c r="AA51" s="0" t="n">
        <v>746.070692351367</v>
      </c>
      <c r="AB51" s="0" t="n">
        <v>708.208277552287</v>
      </c>
      <c r="AC51" s="0" t="n">
        <v>978.288548448361</v>
      </c>
      <c r="AD51" s="0" t="n">
        <v>0.848660891030415</v>
      </c>
      <c r="AE51" s="0" t="n">
        <v>0.680525402203939</v>
      </c>
      <c r="AF51" s="0" t="n">
        <v>0.168135488826476</v>
      </c>
      <c r="AG51" s="0" t="n">
        <v>0.358526859591809</v>
      </c>
      <c r="AH51" s="0" t="n">
        <v>0.367892726647518</v>
      </c>
      <c r="AI51" s="0" t="n">
        <v>0.297190386141232</v>
      </c>
      <c r="AJ51" s="0" t="n">
        <v>0.294301478285993</v>
      </c>
      <c r="AK51" s="0" t="n">
        <v>0.323663965048373</v>
      </c>
      <c r="AL51" s="0" t="n">
        <v>0.311773722287675</v>
      </c>
      <c r="AM51" s="0" t="n">
        <v>0.294377112117509</v>
      </c>
      <c r="AN51" s="0" t="n">
        <v>0.282726712352541</v>
      </c>
      <c r="AO51" s="0" t="n">
        <v>4502989</v>
      </c>
      <c r="AP51" s="0" t="n">
        <v>5952372</v>
      </c>
      <c r="AQ51" s="0" t="n">
        <v>2977672</v>
      </c>
      <c r="AR51" s="0" t="n">
        <v>3243377</v>
      </c>
      <c r="AS51" s="0" t="n">
        <v>528725</v>
      </c>
    </row>
    <row r="52" customFormat="false" ht="15" hidden="false" customHeight="false" outlineLevel="0" collapsed="false">
      <c r="A52" s="0" t="n">
        <v>99</v>
      </c>
      <c r="B52" s="0" t="n">
        <v>0.408815432505164</v>
      </c>
      <c r="C52" s="0" t="n">
        <v>0.474238773869318</v>
      </c>
      <c r="D52" s="0" t="n">
        <v>0.132151988639745</v>
      </c>
      <c r="E52" s="0" t="n">
        <v>0.865661413604012</v>
      </c>
      <c r="F52" s="0" t="n">
        <v>0.976243078168333</v>
      </c>
      <c r="G52" s="0" t="n">
        <v>0.876308647366413</v>
      </c>
      <c r="H52" s="0" t="n">
        <v>0.977592715984562</v>
      </c>
      <c r="I52" s="0" t="n">
        <v>0.382275264756405</v>
      </c>
      <c r="J52" s="0" t="n">
        <v>0.427714063048151</v>
      </c>
      <c r="K52" s="0" t="n">
        <v>0.262316609088186</v>
      </c>
      <c r="L52" s="0" t="n">
        <v>0.274487921147038</v>
      </c>
      <c r="M52" s="0" t="n">
        <v>0.374032438919403</v>
      </c>
      <c r="N52" s="0" t="n">
        <v>0.419993998702946</v>
      </c>
      <c r="O52" s="0" t="n">
        <v>0.12357272360237</v>
      </c>
      <c r="P52" s="0" t="n">
        <v>0.145248131658098</v>
      </c>
      <c r="Q52" s="0" t="n">
        <v>7184.17939957428</v>
      </c>
      <c r="R52" s="0" t="n">
        <v>4038.19401435513</v>
      </c>
      <c r="S52" s="0" t="n">
        <v>3946.16273941367</v>
      </c>
      <c r="T52" s="0" t="n">
        <v>3428.6903719475</v>
      </c>
      <c r="U52" s="0" t="n">
        <v>5209.17381567338</v>
      </c>
      <c r="V52" s="0" t="n">
        <v>6421.7293694623</v>
      </c>
      <c r="W52" s="0" t="n">
        <v>4305.51028870813</v>
      </c>
      <c r="X52" s="0" t="n">
        <v>0.725088023921518</v>
      </c>
      <c r="Y52" s="0" t="n">
        <v>0.907703579386256</v>
      </c>
      <c r="Z52" s="0" t="n">
        <v>745.072513675965</v>
      </c>
      <c r="AA52" s="0" t="n">
        <v>747.366217796344</v>
      </c>
      <c r="AB52" s="0" t="n">
        <v>712.646878532064</v>
      </c>
      <c r="AC52" s="0" t="n">
        <v>955.212569295214</v>
      </c>
      <c r="AD52" s="0" t="n">
        <v>0.846998926936223</v>
      </c>
      <c r="AE52" s="0" t="n">
        <v>0.687669536764232</v>
      </c>
      <c r="AF52" s="0" t="n">
        <v>0.15932939017199</v>
      </c>
      <c r="AG52" s="0" t="n">
        <v>0.361171969480473</v>
      </c>
      <c r="AH52" s="0" t="n">
        <v>0.370259179041543</v>
      </c>
      <c r="AI52" s="0" t="n">
        <v>0.298355559706602</v>
      </c>
      <c r="AJ52" s="0" t="n">
        <v>0.296054034151799</v>
      </c>
      <c r="AK52" s="0" t="n">
        <v>0.323753533554967</v>
      </c>
      <c r="AL52" s="0" t="n">
        <v>0.312871789763809</v>
      </c>
      <c r="AM52" s="0" t="n">
        <v>0.295558068815048</v>
      </c>
      <c r="AN52" s="0" t="n">
        <v>0.284551286987272</v>
      </c>
      <c r="AO52" s="0" t="n">
        <v>4515544</v>
      </c>
      <c r="AP52" s="0" t="n">
        <v>5958193</v>
      </c>
      <c r="AQ52" s="0" t="n">
        <v>2978793</v>
      </c>
      <c r="AR52" s="0" t="n">
        <v>3247488</v>
      </c>
      <c r="AS52" s="0" t="n">
        <v>555212</v>
      </c>
    </row>
    <row r="53" customFormat="false" ht="15" hidden="false" customHeight="false" outlineLevel="0" collapsed="false">
      <c r="A53" s="0" t="n">
        <v>100</v>
      </c>
      <c r="B53" s="0" t="n">
        <v>0.411636702798516</v>
      </c>
      <c r="C53" s="0" t="n">
        <v>0.468896804980853</v>
      </c>
      <c r="D53" s="0" t="n">
        <v>0.135977923816026</v>
      </c>
      <c r="E53" s="0" t="n">
        <v>0.861898378795699</v>
      </c>
      <c r="F53" s="0" t="n">
        <v>0.974581928653184</v>
      </c>
      <c r="G53" s="0" t="n">
        <v>0.873151233013035</v>
      </c>
      <c r="H53" s="0" t="n">
        <v>0.975972028248782</v>
      </c>
      <c r="I53" s="0" t="n">
        <v>0.38274025227784</v>
      </c>
      <c r="J53" s="0" t="n">
        <v>0.428972654171132</v>
      </c>
      <c r="K53" s="0" t="n">
        <v>0.26377173698437</v>
      </c>
      <c r="L53" s="0" t="n">
        <v>0.277574691491101</v>
      </c>
      <c r="M53" s="0" t="n">
        <v>0.368078052607022</v>
      </c>
      <c r="N53" s="0" t="n">
        <v>0.414945119836531</v>
      </c>
      <c r="O53" s="0" t="n">
        <v>0.12643242089867</v>
      </c>
      <c r="P53" s="0" t="n">
        <v>0.148723212137686</v>
      </c>
      <c r="Q53" s="0" t="n">
        <v>7240.18421379495</v>
      </c>
      <c r="R53" s="0" t="n">
        <v>4103.07572895335</v>
      </c>
      <c r="S53" s="0" t="n">
        <v>3957.89357485885</v>
      </c>
      <c r="T53" s="0" t="n">
        <v>3458.40825532005</v>
      </c>
      <c r="U53" s="0" t="n">
        <v>5249.11978255066</v>
      </c>
      <c r="V53" s="0" t="n">
        <v>6486.32828433162</v>
      </c>
      <c r="W53" s="0" t="n">
        <v>4340.41347952677</v>
      </c>
      <c r="X53" s="0" t="n">
        <v>0.730089800371053</v>
      </c>
      <c r="Y53" s="0" t="n">
        <v>0.908424148189677</v>
      </c>
      <c r="Z53" s="0" t="n">
        <v>747.826973168907</v>
      </c>
      <c r="AA53" s="0" t="n">
        <v>746.044276903866</v>
      </c>
      <c r="AB53" s="0" t="n">
        <v>710.112728136015</v>
      </c>
      <c r="AC53" s="0" t="n">
        <v>965.081750081178</v>
      </c>
      <c r="AD53" s="0" t="n">
        <v>0.849101761558523</v>
      </c>
      <c r="AE53" s="0" t="n">
        <v>0.692710701386186</v>
      </c>
      <c r="AF53" s="0" t="n">
        <v>0.156391060172337</v>
      </c>
      <c r="AG53" s="0" t="n">
        <v>0.36151949958839</v>
      </c>
      <c r="AH53" s="0" t="n">
        <v>0.371802755166333</v>
      </c>
      <c r="AI53" s="0" t="n">
        <v>0.299786500150151</v>
      </c>
      <c r="AJ53" s="0" t="n">
        <v>0.297203859155515</v>
      </c>
      <c r="AK53" s="0" t="n">
        <v>0.32454233546555</v>
      </c>
      <c r="AL53" s="0" t="n">
        <v>0.314162430533992</v>
      </c>
      <c r="AM53" s="0" t="n">
        <v>0.297164361489025</v>
      </c>
      <c r="AN53" s="0" t="n">
        <v>0.285226236287652</v>
      </c>
      <c r="AO53" s="0" t="n">
        <v>4519080</v>
      </c>
      <c r="AP53" s="0" t="n">
        <v>5966705</v>
      </c>
      <c r="AQ53" s="0" t="n">
        <v>2988202</v>
      </c>
      <c r="AR53" s="0" t="n">
        <v>3263044</v>
      </c>
      <c r="AS53" s="0" t="n">
        <v>571206</v>
      </c>
    </row>
    <row r="54" customFormat="false" ht="15" hidden="false" customHeight="false" outlineLevel="0" collapsed="false">
      <c r="A54" s="0" t="n">
        <v>101</v>
      </c>
      <c r="B54" s="0" t="n">
        <v>0.412204988971739</v>
      </c>
      <c r="C54" s="0" t="n">
        <v>0.4627336537737</v>
      </c>
      <c r="D54" s="0" t="n">
        <v>0.143926469703838</v>
      </c>
      <c r="E54" s="0" t="n">
        <v>0.86077049921517</v>
      </c>
      <c r="F54" s="0" t="n">
        <v>0.975739505741428</v>
      </c>
      <c r="G54" s="0" t="n">
        <v>0.872781567033097</v>
      </c>
      <c r="H54" s="0" t="n">
        <v>0.977682067853217</v>
      </c>
      <c r="I54" s="0" t="n">
        <v>0.382084068881699</v>
      </c>
      <c r="J54" s="0" t="n">
        <v>0.428881031820091</v>
      </c>
      <c r="K54" s="0" t="n">
        <v>0.263973582833689</v>
      </c>
      <c r="L54" s="0" t="n">
        <v>0.27901708640069</v>
      </c>
      <c r="M54" s="0" t="n">
        <v>0.362763640658146</v>
      </c>
      <c r="N54" s="0" t="n">
        <v>0.410369878042485</v>
      </c>
      <c r="O54" s="0" t="n">
        <v>0.133409377944213</v>
      </c>
      <c r="P54" s="0" t="n">
        <v>0.157077471338259</v>
      </c>
      <c r="Q54" s="0" t="n">
        <v>7292.32510921934</v>
      </c>
      <c r="R54" s="0" t="n">
        <v>4174.69606569455</v>
      </c>
      <c r="S54" s="0" t="n">
        <v>3989.59795768604</v>
      </c>
      <c r="T54" s="0" t="n">
        <v>3484.24571042032</v>
      </c>
      <c r="U54" s="0" t="n">
        <v>5287.5669204838</v>
      </c>
      <c r="V54" s="0" t="n">
        <v>6543.42185405467</v>
      </c>
      <c r="W54" s="0" t="n">
        <v>4371.91559559469</v>
      </c>
      <c r="X54" s="0" t="n">
        <v>0.732274822803501</v>
      </c>
      <c r="Y54" s="0" t="n">
        <v>0.915423171097316</v>
      </c>
      <c r="Z54" s="0" t="n">
        <v>942.859282825104</v>
      </c>
      <c r="AA54" s="0" t="n">
        <v>927.055130167651</v>
      </c>
      <c r="AB54" s="0" t="n">
        <v>888.451583016267</v>
      </c>
      <c r="AC54" s="0" t="n">
        <v>1165.97290801</v>
      </c>
      <c r="AD54" s="0" t="n">
        <v>0.850898727938089</v>
      </c>
      <c r="AE54" s="0" t="n">
        <v>0.695090045389652</v>
      </c>
      <c r="AF54" s="0" t="n">
        <v>0.155808682548437</v>
      </c>
      <c r="AG54" s="0" t="n">
        <v>0.362836057366221</v>
      </c>
      <c r="AH54" s="0" t="n">
        <v>0.37223391049437</v>
      </c>
      <c r="AI54" s="0" t="n">
        <v>0.300669588435882</v>
      </c>
      <c r="AJ54" s="0" t="n">
        <v>0.296499838173387</v>
      </c>
      <c r="AK54" s="0" t="n">
        <v>0.325034507403586</v>
      </c>
      <c r="AL54" s="0" t="n">
        <v>0.313164466193465</v>
      </c>
      <c r="AM54" s="0" t="n">
        <v>0.297948953790814</v>
      </c>
      <c r="AN54" s="0" t="n">
        <v>0.285984948066928</v>
      </c>
      <c r="AO54" s="0" t="n">
        <v>4528320</v>
      </c>
      <c r="AP54" s="0" t="n">
        <v>5972125</v>
      </c>
      <c r="AQ54" s="0" t="n">
        <v>2984232</v>
      </c>
      <c r="AR54" s="0" t="n">
        <v>3264827</v>
      </c>
      <c r="AS54" s="0" t="n">
        <v>605487</v>
      </c>
    </row>
    <row r="55" customFormat="false" ht="15" hidden="false" customHeight="false" outlineLevel="0" collapsed="false">
      <c r="A55" s="0" t="n">
        <v>102</v>
      </c>
      <c r="B55" s="0" t="n">
        <v>0.414299661344279</v>
      </c>
      <c r="C55" s="0" t="n">
        <v>0.457640764084708</v>
      </c>
      <c r="D55" s="0" t="n">
        <v>0.147420646165834</v>
      </c>
      <c r="E55" s="0" t="n">
        <v>0.857443628170621</v>
      </c>
      <c r="F55" s="0" t="n">
        <v>0.975054506620837</v>
      </c>
      <c r="G55" s="0" t="n">
        <v>0.869250305318693</v>
      </c>
      <c r="H55" s="0" t="n">
        <v>0.976851082024847</v>
      </c>
      <c r="I55" s="0" t="n">
        <v>0.382241938426923</v>
      </c>
      <c r="J55" s="0" t="n">
        <v>0.430362434171184</v>
      </c>
      <c r="K55" s="0" t="n">
        <v>0.26167201311678</v>
      </c>
      <c r="L55" s="0" t="n">
        <v>0.277536817143843</v>
      </c>
      <c r="M55" s="0" t="n">
        <v>0.35705112244822</v>
      </c>
      <c r="N55" s="0" t="n">
        <v>0.405256596824518</v>
      </c>
      <c r="O55" s="0" t="n">
        <v>0.136013515849224</v>
      </c>
      <c r="P55" s="0" t="n">
        <v>0.160516447004899</v>
      </c>
      <c r="Q55" s="0" t="n">
        <v>7326.71957002936</v>
      </c>
      <c r="R55" s="0" t="n">
        <v>4215.79984410025</v>
      </c>
      <c r="S55" s="0" t="n">
        <v>4007.87014764661</v>
      </c>
      <c r="T55" s="0" t="n">
        <v>3503.3722353983</v>
      </c>
      <c r="U55" s="0" t="n">
        <v>5318.02979146746</v>
      </c>
      <c r="V55" s="0" t="n">
        <v>6581.33307095461</v>
      </c>
      <c r="W55" s="0" t="n">
        <v>4395.51179538974</v>
      </c>
      <c r="X55" s="0" t="n">
        <v>0.729222985722153</v>
      </c>
      <c r="Y55" s="0" t="n">
        <v>0.913022349880372</v>
      </c>
      <c r="Z55" s="0" t="n">
        <v>756.569754256269</v>
      </c>
      <c r="AA55" s="0" t="n">
        <v>754.955430800727</v>
      </c>
      <c r="AB55" s="0" t="n">
        <v>716.715430812549</v>
      </c>
      <c r="AC55" s="0" t="n">
        <v>1002.66055903969</v>
      </c>
      <c r="AD55" s="0" t="n">
        <v>0.851794592182061</v>
      </c>
      <c r="AE55" s="0" t="n">
        <v>0.695507748843751</v>
      </c>
      <c r="AF55" s="0" t="n">
        <v>0.15628684333831</v>
      </c>
      <c r="AG55" s="0" t="n">
        <v>0.364827635687487</v>
      </c>
      <c r="AH55" s="0" t="n">
        <v>0.374836858992504</v>
      </c>
      <c r="AI55" s="0" t="n">
        <v>0.300503920656855</v>
      </c>
      <c r="AJ55" s="0" t="n">
        <v>0.296827339251961</v>
      </c>
      <c r="AK55" s="0" t="n">
        <v>0.326192728760283</v>
      </c>
      <c r="AL55" s="0" t="n">
        <v>0.314791047646631</v>
      </c>
      <c r="AM55" s="0" t="n">
        <v>0.297018530762219</v>
      </c>
      <c r="AN55" s="0" t="n">
        <v>0.286064078578638</v>
      </c>
      <c r="AO55" s="0" t="n">
        <v>4538447</v>
      </c>
      <c r="AP55" s="0" t="n">
        <v>5978396</v>
      </c>
      <c r="AQ55" s="0" t="n">
        <v>2990693</v>
      </c>
      <c r="AR55" s="0" t="n">
        <v>3271001</v>
      </c>
      <c r="AS55" s="0" t="n">
        <v>621668</v>
      </c>
    </row>
    <row r="56" customFormat="false" ht="15" hidden="false" customHeight="false" outlineLevel="0" collapsed="false">
      <c r="A56" s="0" t="n">
        <v>103</v>
      </c>
      <c r="B56" s="0" t="n">
        <v>0.414508469062229</v>
      </c>
      <c r="C56" s="0" t="n">
        <v>0.45216547966685</v>
      </c>
      <c r="D56" s="0" t="n">
        <v>0.15280935111386</v>
      </c>
      <c r="E56" s="0" t="n">
        <v>0.85909556429512</v>
      </c>
      <c r="F56" s="0" t="n">
        <v>0.974901738690699</v>
      </c>
      <c r="G56" s="0" t="n">
        <v>0.87040199326117</v>
      </c>
      <c r="H56" s="0" t="n">
        <v>0.97665497329677</v>
      </c>
      <c r="I56" s="0" t="n">
        <v>0.382840877576467</v>
      </c>
      <c r="J56" s="0" t="n">
        <v>0.429891686435417</v>
      </c>
      <c r="K56" s="0" t="n">
        <v>0.262052919249776</v>
      </c>
      <c r="L56" s="0" t="n">
        <v>0.27849192530496</v>
      </c>
      <c r="M56" s="0" t="n">
        <v>0.353114470578216</v>
      </c>
      <c r="N56" s="0" t="n">
        <v>0.400107511850972</v>
      </c>
      <c r="O56" s="0" t="n">
        <v>0.141135032089146</v>
      </c>
      <c r="P56" s="0" t="n">
        <v>0.166077544207311</v>
      </c>
      <c r="Q56" s="0" t="n">
        <v>7370.69407262677</v>
      </c>
      <c r="R56" s="0" t="n">
        <v>4261.74364423722</v>
      </c>
      <c r="S56" s="0" t="n">
        <v>4033.87977609771</v>
      </c>
      <c r="T56" s="0" t="n">
        <v>3518.32973000426</v>
      </c>
      <c r="U56" s="0" t="n">
        <v>5347.89842664524</v>
      </c>
      <c r="V56" s="0" t="n">
        <v>6624.67882845538</v>
      </c>
      <c r="W56" s="0" t="n">
        <v>4423.75407626577</v>
      </c>
      <c r="X56" s="0" t="n">
        <v>0.732344419908219</v>
      </c>
      <c r="Y56" s="0" t="n">
        <v>0.91589990388883</v>
      </c>
      <c r="Z56" s="0" t="n">
        <v>761.263995094785</v>
      </c>
      <c r="AA56" s="0" t="n">
        <v>754.572592413748</v>
      </c>
      <c r="AB56" s="0" t="n">
        <v>712.671487786481</v>
      </c>
      <c r="AC56" s="0" t="n">
        <v>997.96708063021</v>
      </c>
      <c r="AD56" s="0" t="n">
        <v>0.849090215629048</v>
      </c>
      <c r="AE56" s="0" t="n">
        <v>0.683374487526916</v>
      </c>
      <c r="AF56" s="0" t="n">
        <v>0.165715728102132</v>
      </c>
      <c r="AG56" s="0" t="n">
        <v>0.364823809514031</v>
      </c>
      <c r="AH56" s="0" t="n">
        <v>0.374045016177262</v>
      </c>
      <c r="AI56" s="0" t="n">
        <v>0.301904084883477</v>
      </c>
      <c r="AJ56" s="0" t="n">
        <v>0.297609018098603</v>
      </c>
      <c r="AK56" s="0" t="n">
        <v>0.329387484568184</v>
      </c>
      <c r="AL56" s="0" t="n">
        <v>0.316125917118873</v>
      </c>
      <c r="AM56" s="0" t="n">
        <v>0.298714691174017</v>
      </c>
      <c r="AN56" s="0" t="n">
        <v>0.286585147028688</v>
      </c>
      <c r="AO56" s="0" t="n">
        <v>4560575</v>
      </c>
      <c r="AP56" s="0" t="n">
        <v>6004254</v>
      </c>
      <c r="AQ56" s="0" t="n">
        <v>2999248</v>
      </c>
      <c r="AR56" s="0" t="n">
        <v>3283447</v>
      </c>
      <c r="AS56" s="0" t="n">
        <v>646318</v>
      </c>
    </row>
    <row r="57" customFormat="false" ht="15" hidden="false" customHeight="false" outlineLevel="0" collapsed="false">
      <c r="A57" s="0" t="n">
        <v>104</v>
      </c>
      <c r="B57" s="0" t="n">
        <v>0.414325921848788</v>
      </c>
      <c r="C57" s="0" t="n">
        <v>0.446027066070291</v>
      </c>
      <c r="D57" s="0" t="n">
        <v>0.159511446911391</v>
      </c>
      <c r="E57" s="0" t="n">
        <v>0.858291338872062</v>
      </c>
      <c r="F57" s="0" t="n">
        <v>0.973958567973218</v>
      </c>
      <c r="G57" s="0" t="n">
        <v>0.869675134738986</v>
      </c>
      <c r="H57" s="0" t="n">
        <v>0.975904154172689</v>
      </c>
      <c r="I57" s="0" t="n">
        <v>0.381453473163539</v>
      </c>
      <c r="J57" s="0" t="n">
        <v>0.428155208095512</v>
      </c>
      <c r="K57" s="0" t="n">
        <v>0.260898130192558</v>
      </c>
      <c r="L57" s="0" t="n">
        <v>0.277215235945596</v>
      </c>
      <c r="M57" s="0" t="n">
        <v>0.34827039028366</v>
      </c>
      <c r="N57" s="0" t="n">
        <v>0.394436804463751</v>
      </c>
      <c r="O57" s="0" t="n">
        <v>0.146855874144167</v>
      </c>
      <c r="P57" s="0" t="n">
        <v>0.172898065689241</v>
      </c>
      <c r="Q57" s="0" t="n">
        <v>7427.49853613818</v>
      </c>
      <c r="R57" s="0" t="n">
        <v>4321.68198403112</v>
      </c>
      <c r="S57" s="0" t="n">
        <v>4059.88840272422</v>
      </c>
      <c r="T57" s="0" t="n">
        <v>3543.54840327181</v>
      </c>
      <c r="U57" s="0" t="n">
        <v>5382.69725616489</v>
      </c>
      <c r="V57" s="0" t="n">
        <v>6671.8220030641</v>
      </c>
      <c r="W57" s="0" t="n">
        <v>4454.25474295374</v>
      </c>
      <c r="X57" s="0" t="n">
        <v>0.73767831969305</v>
      </c>
      <c r="Y57" s="0" t="n">
        <v>0.92013747063376</v>
      </c>
      <c r="Z57" s="0" t="n">
        <v>767.706236972159</v>
      </c>
      <c r="AA57" s="0" t="n">
        <v>764.504832836963</v>
      </c>
      <c r="AB57" s="0" t="n">
        <v>729.394895399075</v>
      </c>
      <c r="AC57" s="0" t="n">
        <v>978.017108800704</v>
      </c>
      <c r="AD57" s="0" t="n">
        <v>0.859900928381634</v>
      </c>
      <c r="AE57" s="0" t="n">
        <v>0.705406762399303</v>
      </c>
      <c r="AF57" s="0" t="n">
        <v>0.15449416598233</v>
      </c>
      <c r="AG57" s="0" t="n">
        <v>0.364276724228296</v>
      </c>
      <c r="AH57" s="0" t="n">
        <v>0.375311179648707</v>
      </c>
      <c r="AI57" s="0" t="n">
        <v>0.303349356665988</v>
      </c>
      <c r="AJ57" s="0" t="n">
        <v>0.298929698772662</v>
      </c>
      <c r="AK57" s="0" t="n">
        <v>0.327332440523014</v>
      </c>
      <c r="AL57" s="0" t="n">
        <v>0.315954994382376</v>
      </c>
      <c r="AM57" s="0" t="n">
        <v>0.299925329882615</v>
      </c>
      <c r="AN57" s="0" t="n">
        <v>0.287254615043051</v>
      </c>
      <c r="AO57" s="0" t="n">
        <v>4592671</v>
      </c>
      <c r="AP57" s="0" t="n">
        <v>6035322</v>
      </c>
      <c r="AQ57" s="0" t="n">
        <v>3008776</v>
      </c>
      <c r="AR57" s="0" t="n">
        <v>3296126</v>
      </c>
      <c r="AS57" s="0" t="n">
        <v>679298</v>
      </c>
    </row>
    <row r="58" customFormat="false" ht="15" hidden="false" customHeight="false" outlineLevel="0" collapsed="false">
      <c r="A58" s="0" t="n">
        <v>105</v>
      </c>
      <c r="B58" s="0" t="n">
        <v>0.414832548334672</v>
      </c>
      <c r="C58" s="0" t="n">
        <v>0.44130934635588</v>
      </c>
      <c r="D58" s="0" t="n">
        <v>0.163399661090609</v>
      </c>
      <c r="E58" s="0" t="n">
        <v>0.857029051000646</v>
      </c>
      <c r="F58" s="0" t="n">
        <v>0.97317928212923</v>
      </c>
      <c r="G58" s="0" t="n">
        <v>0.868031202926619</v>
      </c>
      <c r="H58" s="0" t="n">
        <v>0.975170283331081</v>
      </c>
      <c r="I58" s="0" t="n">
        <v>0.380824402840542</v>
      </c>
      <c r="J58" s="0" t="n">
        <v>0.4279212695155</v>
      </c>
      <c r="K58" s="0" t="n">
        <v>0.25962212179901</v>
      </c>
      <c r="L58" s="0" t="n">
        <v>0.276478173896489</v>
      </c>
      <c r="M58" s="0" t="n">
        <v>0.344140090380891</v>
      </c>
      <c r="N58" s="0" t="n">
        <v>0.389683095172849</v>
      </c>
      <c r="O58" s="0" t="n">
        <v>0.15000408865935</v>
      </c>
      <c r="P58" s="0" t="n">
        <v>0.176708074455434</v>
      </c>
      <c r="Q58" s="0" t="n">
        <v>7470.90144853854</v>
      </c>
      <c r="R58" s="0" t="n">
        <v>4374.6201008544</v>
      </c>
      <c r="S58" s="0" t="n">
        <v>4070.92093821426</v>
      </c>
      <c r="T58" s="0" t="n">
        <v>3564.27565799778</v>
      </c>
      <c r="U58" s="0" t="n">
        <v>5408.09791589236</v>
      </c>
      <c r="V58" s="0" t="n">
        <v>6706.41269438566</v>
      </c>
      <c r="W58" s="0" t="n">
        <v>4479.70222122047</v>
      </c>
      <c r="X58" s="0" t="n">
        <v>0.732186325054373</v>
      </c>
      <c r="Y58" s="0" t="n">
        <v>0.917423462185826</v>
      </c>
      <c r="Z58" s="0" t="n">
        <v>967.637464690114</v>
      </c>
      <c r="AA58" s="0" t="n">
        <v>944.318050187094</v>
      </c>
      <c r="AB58" s="0" t="n">
        <v>906.425946625432</v>
      </c>
      <c r="AC58" s="0" t="n">
        <v>1195.62442649895</v>
      </c>
      <c r="AD58" s="0" t="n">
        <v>0.862110494376497</v>
      </c>
      <c r="AE58" s="0" t="n">
        <v>0.709640725579967</v>
      </c>
      <c r="AF58" s="0" t="n">
        <v>0.15246976879653</v>
      </c>
      <c r="AG58" s="0" t="n">
        <v>0.36631975384674</v>
      </c>
      <c r="AH58" s="0" t="n">
        <v>0.37647876248341</v>
      </c>
      <c r="AI58" s="0" t="n">
        <v>0.304430643837272</v>
      </c>
      <c r="AJ58" s="0" t="n">
        <v>0.300119453439551</v>
      </c>
      <c r="AK58" s="0" t="n">
        <v>0.331352982531234</v>
      </c>
      <c r="AL58" s="0" t="n">
        <v>0.318470753374276</v>
      </c>
      <c r="AM58" s="0" t="n">
        <v>0.300921560705118</v>
      </c>
      <c r="AN58" s="0" t="n">
        <v>0.287983905629308</v>
      </c>
      <c r="AO58" s="0" t="n">
        <v>4609144</v>
      </c>
      <c r="AP58" s="0" t="n">
        <v>6047904</v>
      </c>
      <c r="AQ58" s="0" t="n">
        <v>3017712</v>
      </c>
      <c r="AR58" s="0" t="n">
        <v>3307270</v>
      </c>
      <c r="AS58" s="0" t="n">
        <v>697069</v>
      </c>
    </row>
    <row r="59" customFormat="false" ht="15" hidden="false" customHeight="false" outlineLevel="0" collapsed="false">
      <c r="A59" s="0" t="n">
        <v>106</v>
      </c>
      <c r="B59" s="0" t="n">
        <v>0.414908619311872</v>
      </c>
      <c r="C59" s="0" t="n">
        <v>0.435842227273887</v>
      </c>
      <c r="D59" s="0" t="n">
        <v>0.169522725351728</v>
      </c>
      <c r="E59" s="0" t="n">
        <v>0.859713301105736</v>
      </c>
      <c r="F59" s="0" t="n">
        <v>0.973567751003783</v>
      </c>
      <c r="G59" s="0" t="n">
        <v>0.870367695540266</v>
      </c>
      <c r="H59" s="0" t="n">
        <v>0.975462753225989</v>
      </c>
      <c r="I59" s="0" t="n">
        <v>0.381458533751257</v>
      </c>
      <c r="J59" s="0" t="n">
        <v>0.427690126204621</v>
      </c>
      <c r="K59" s="0" t="n">
        <v>0.261159345353709</v>
      </c>
      <c r="L59" s="0" t="n">
        <v>0.277660020935985</v>
      </c>
      <c r="M59" s="0" t="n">
        <v>0.341038135606902</v>
      </c>
      <c r="N59" s="0" t="n">
        <v>0.384817595929434</v>
      </c>
      <c r="O59" s="0" t="n">
        <v>0.155855740855507</v>
      </c>
      <c r="P59" s="0" t="n">
        <v>0.182937955858576</v>
      </c>
      <c r="Q59" s="0" t="n">
        <v>7501.00275855398</v>
      </c>
      <c r="R59" s="0" t="n">
        <v>4400.59276855415</v>
      </c>
      <c r="S59" s="0" t="n">
        <v>4092.31098317021</v>
      </c>
      <c r="T59" s="0" t="n">
        <v>3581.54828373221</v>
      </c>
      <c r="U59" s="0" t="n">
        <v>5430.01385557724</v>
      </c>
      <c r="V59" s="0" t="n">
        <v>6735.96794717646</v>
      </c>
      <c r="W59" s="0" t="n">
        <v>4500.5435314947</v>
      </c>
      <c r="X59" s="0" t="n">
        <v>0.732587618199682</v>
      </c>
      <c r="Y59" s="0" t="n">
        <v>0.916084835041344</v>
      </c>
      <c r="Z59" s="0" t="n">
        <v>784.45530942199</v>
      </c>
      <c r="AA59" s="0" t="n">
        <v>768.019254409897</v>
      </c>
      <c r="AB59" s="0" t="n">
        <v>728.885927923312</v>
      </c>
      <c r="AC59" s="0" t="n">
        <v>1039.00019930765</v>
      </c>
      <c r="AD59" s="0" t="n">
        <v>0.862674271070736</v>
      </c>
      <c r="AE59" s="0" t="n">
        <v>0.710932233254861</v>
      </c>
      <c r="AF59" s="0" t="n">
        <v>0.151742037815876</v>
      </c>
      <c r="AG59" s="0" t="n">
        <v>0.36507255176707</v>
      </c>
      <c r="AH59" s="0" t="n">
        <v>0.37534903712907</v>
      </c>
      <c r="AI59" s="0" t="n">
        <v>0.30553583381498</v>
      </c>
      <c r="AJ59" s="0" t="n">
        <v>0.300496702911216</v>
      </c>
      <c r="AK59" s="0" t="n">
        <v>0.330886634753054</v>
      </c>
      <c r="AL59" s="0" t="n">
        <v>0.318411184055197</v>
      </c>
      <c r="AM59" s="0" t="n">
        <v>0.301582620120108</v>
      </c>
      <c r="AN59" s="0" t="n">
        <v>0.288688049524033</v>
      </c>
      <c r="AO59" s="0" t="n">
        <v>4616961</v>
      </c>
      <c r="AP59" s="0" t="n">
        <v>6057862</v>
      </c>
      <c r="AQ59" s="0" t="n">
        <v>3015588</v>
      </c>
      <c r="AR59" s="0" t="n">
        <v>3307691</v>
      </c>
      <c r="AS59" s="0" t="n">
        <v>724028</v>
      </c>
    </row>
    <row r="60" customFormat="false" ht="15" hidden="false" customHeight="false" outlineLevel="0" collapsed="false">
      <c r="A60" s="0" t="n">
        <v>107</v>
      </c>
      <c r="B60" s="0" t="n">
        <v>0.416836634119542</v>
      </c>
      <c r="C60" s="0" t="n">
        <v>0.429854161976669</v>
      </c>
      <c r="D60" s="0" t="n">
        <v>0.173435620963443</v>
      </c>
      <c r="E60" s="0" t="n">
        <v>0.859503620456431</v>
      </c>
      <c r="F60" s="0" t="n">
        <v>0.972137097917869</v>
      </c>
      <c r="G60" s="0" t="n">
        <v>0.870112898072897</v>
      </c>
      <c r="H60" s="0" t="n">
        <v>0.974219404760441</v>
      </c>
      <c r="I60" s="0" t="n">
        <v>0.382865222769546</v>
      </c>
      <c r="J60" s="0" t="n">
        <v>0.428909778333216</v>
      </c>
      <c r="K60" s="0" t="n">
        <v>0.260864636948347</v>
      </c>
      <c r="L60" s="0" t="n">
        <v>0.278140823279267</v>
      </c>
      <c r="M60" s="0" t="n">
        <v>0.335823609108555</v>
      </c>
      <c r="N60" s="0" t="n">
        <v>0.378275284679407</v>
      </c>
      <c r="O60" s="0" t="n">
        <v>0.159300940035179</v>
      </c>
      <c r="P60" s="0" t="n">
        <v>0.186606921662241</v>
      </c>
      <c r="Q60" s="0" t="n">
        <v>7524.72789873134</v>
      </c>
      <c r="R60" s="0" t="n">
        <v>4439.59356309457</v>
      </c>
      <c r="S60" s="0" t="n">
        <v>4114.05405596548</v>
      </c>
      <c r="T60" s="0" t="n">
        <v>3597.93848204534</v>
      </c>
      <c r="U60" s="0" t="n">
        <v>5456.25676228782</v>
      </c>
      <c r="V60" s="0" t="n">
        <v>6772.94854586728</v>
      </c>
      <c r="W60" s="0" t="n">
        <v>4521.44918739004</v>
      </c>
      <c r="X60" s="0" t="n">
        <v>0.738328931994297</v>
      </c>
      <c r="Y60" s="0" t="n">
        <v>0.921108167338849</v>
      </c>
      <c r="Z60" s="0" t="n">
        <v>786.822163242937</v>
      </c>
      <c r="AA60" s="0" t="n">
        <v>772.393302233547</v>
      </c>
      <c r="AB60" s="0" t="n">
        <v>734.111803390294</v>
      </c>
      <c r="AC60" s="0" t="n">
        <v>1008.88686971462</v>
      </c>
      <c r="AD60" s="0" t="n">
        <v>0.859557704930753</v>
      </c>
      <c r="AE60" s="0" t="n">
        <v>0.702885222880794</v>
      </c>
      <c r="AF60" s="0" t="n">
        <v>0.156672482049959</v>
      </c>
      <c r="AG60" s="0" t="n">
        <v>0.364091180446159</v>
      </c>
      <c r="AH60" s="0" t="n">
        <v>0.375394672454206</v>
      </c>
      <c r="AI60" s="0" t="n">
        <v>0.306516007131655</v>
      </c>
      <c r="AJ60" s="0" t="n">
        <v>0.303019081166787</v>
      </c>
      <c r="AK60" s="0" t="n">
        <v>0.329323276618706</v>
      </c>
      <c r="AL60" s="0" t="n">
        <v>0.318467199094109</v>
      </c>
      <c r="AM60" s="0" t="n">
        <v>0.302790948978404</v>
      </c>
      <c r="AN60" s="0" t="n">
        <v>0.290444373767769</v>
      </c>
      <c r="AO60" s="0" t="n">
        <v>4633931</v>
      </c>
      <c r="AP60" s="0" t="n">
        <v>6077203</v>
      </c>
      <c r="AQ60" s="0" t="n">
        <v>3026507</v>
      </c>
      <c r="AR60" s="0" t="n">
        <v>3323080</v>
      </c>
      <c r="AS60" s="0" t="n">
        <v>743450</v>
      </c>
    </row>
    <row r="61" customFormat="false" ht="15" hidden="false" customHeight="false" outlineLevel="0" collapsed="false">
      <c r="A61" s="0" t="n">
        <v>108</v>
      </c>
      <c r="B61" s="0" t="n">
        <v>0.416902986568402</v>
      </c>
      <c r="C61" s="0" t="n">
        <v>0.425431217874536</v>
      </c>
      <c r="D61" s="0" t="n">
        <v>0.17818559382707</v>
      </c>
      <c r="E61" s="0" t="n">
        <v>0.856986969078154</v>
      </c>
      <c r="F61" s="0" t="n">
        <v>0.970781738774123</v>
      </c>
      <c r="G61" s="0" t="n">
        <v>0.867784986062713</v>
      </c>
      <c r="H61" s="0" t="n">
        <v>0.973203809752246</v>
      </c>
      <c r="I61" s="0" t="n">
        <v>0.381456603595179</v>
      </c>
      <c r="J61" s="0" t="n">
        <v>0.427335372130443</v>
      </c>
      <c r="K61" s="0" t="n">
        <v>0.262516139845224</v>
      </c>
      <c r="L61" s="0" t="n">
        <v>0.280649416844062</v>
      </c>
      <c r="M61" s="0" t="n">
        <v>0.331269804119832</v>
      </c>
      <c r="N61" s="0" t="n">
        <v>0.374195974375119</v>
      </c>
      <c r="O61" s="0" t="n">
        <v>0.163035702839016</v>
      </c>
      <c r="P61" s="0" t="n">
        <v>0.191277896041336</v>
      </c>
      <c r="Q61" s="0" t="n">
        <v>7550.94715428077</v>
      </c>
      <c r="R61" s="0" t="n">
        <v>4478.52666803363</v>
      </c>
      <c r="S61" s="0" t="n">
        <v>4130.1701262834</v>
      </c>
      <c r="T61" s="0" t="n">
        <v>3613.70783395846</v>
      </c>
      <c r="U61" s="0" t="n">
        <v>5474.51010546122</v>
      </c>
      <c r="V61" s="0" t="n">
        <v>6814.23650613584</v>
      </c>
      <c r="W61" s="0" t="n">
        <v>4540.60359804474</v>
      </c>
      <c r="X61" s="0" t="n">
        <v>0.735025441554167</v>
      </c>
      <c r="Y61" s="0" t="n">
        <v>0.920223404821882</v>
      </c>
      <c r="Z61" s="0" t="n">
        <v>810.530286259483</v>
      </c>
      <c r="AA61" s="0" t="n">
        <v>780.970146154489</v>
      </c>
      <c r="AB61" s="0" t="n">
        <v>747.176263489095</v>
      </c>
      <c r="AC61" s="0" t="n">
        <v>1014.20406450367</v>
      </c>
      <c r="AD61" s="0" t="n">
        <v>0.860761393069853</v>
      </c>
      <c r="AE61" s="0" t="n">
        <v>0.716288042587057</v>
      </c>
      <c r="AF61" s="0" t="n">
        <v>0.144487595975047</v>
      </c>
      <c r="AG61" s="0" t="n">
        <v>0.365936156497707</v>
      </c>
      <c r="AH61" s="0" t="n">
        <v>0.377105466333227</v>
      </c>
      <c r="AI61" s="0" t="n">
        <v>0.307104461207117</v>
      </c>
      <c r="AJ61" s="0" t="n">
        <v>0.304200711311336</v>
      </c>
      <c r="AK61" s="0" t="n">
        <v>0.329568454366434</v>
      </c>
      <c r="AL61" s="0" t="n">
        <v>0.318425023631032</v>
      </c>
      <c r="AM61" s="0" t="n">
        <v>0.303143601562292</v>
      </c>
      <c r="AN61" s="0" t="n">
        <v>0.291103422125074</v>
      </c>
      <c r="AO61" s="0" t="n">
        <v>4640803</v>
      </c>
      <c r="AP61" s="0" t="n">
        <v>6095092</v>
      </c>
      <c r="AQ61" s="0" t="n">
        <v>3027522</v>
      </c>
      <c r="AR61" s="0" t="n">
        <v>3329568</v>
      </c>
      <c r="AS61" s="0" t="n">
        <v>765563</v>
      </c>
    </row>
    <row r="62" customFormat="false" ht="15" hidden="false" customHeight="false" outlineLevel="0" collapsed="false">
      <c r="A62" s="0" t="n">
        <v>109</v>
      </c>
      <c r="B62" s="0" t="n">
        <v>0.419629326479048</v>
      </c>
      <c r="C62" s="0" t="n">
        <v>0.420298358546792</v>
      </c>
      <c r="D62" s="0" t="n">
        <v>0.181212844950772</v>
      </c>
      <c r="E62" s="0" t="n">
        <v>0.855471081633298</v>
      </c>
      <c r="F62" s="0" t="n">
        <v>0.970830558049289</v>
      </c>
      <c r="G62" s="0" t="n">
        <v>0.867037494666005</v>
      </c>
      <c r="H62" s="0" t="n">
        <v>0.97338398580386</v>
      </c>
      <c r="I62" s="0" t="n">
        <v>0.383036507545467</v>
      </c>
      <c r="J62" s="0" t="n">
        <v>0.428892978722767</v>
      </c>
      <c r="K62" s="0" t="n">
        <v>0.261357986732438</v>
      </c>
      <c r="L62" s="0" t="n">
        <v>0.279947852953718</v>
      </c>
      <c r="M62" s="0" t="n">
        <v>0.326321000480192</v>
      </c>
      <c r="N62" s="0" t="n">
        <v>0.370030826873204</v>
      </c>
      <c r="O62" s="0" t="n">
        <v>0.165410591854303</v>
      </c>
      <c r="P62" s="0" t="n">
        <v>0.194610240273857</v>
      </c>
      <c r="Q62" s="0" t="n">
        <v>7553.96988422104</v>
      </c>
      <c r="R62" s="0" t="n">
        <v>4524.3607164979</v>
      </c>
      <c r="S62" s="0" t="n">
        <v>4138.10062713231</v>
      </c>
      <c r="T62" s="0" t="n">
        <v>3626.42438552902</v>
      </c>
      <c r="U62" s="0" t="n">
        <v>5489.22504875082</v>
      </c>
      <c r="V62" s="0" t="n">
        <v>6836.07221909993</v>
      </c>
      <c r="W62" s="0" t="n">
        <v>4556.18143260094</v>
      </c>
      <c r="X62" s="0" t="n">
        <v>0.730128257689522</v>
      </c>
      <c r="Y62" s="0" t="n">
        <v>0.918610385774026</v>
      </c>
      <c r="Z62" s="0" t="n">
        <v>981.988788141841</v>
      </c>
      <c r="AA62" s="0" t="n">
        <v>958.56193757577</v>
      </c>
      <c r="AB62" s="0" t="n">
        <v>921.887283611356</v>
      </c>
      <c r="AC62" s="0" t="n">
        <v>1205.75180692681</v>
      </c>
      <c r="AD62" s="0" t="n">
        <v>0.864530238634154</v>
      </c>
      <c r="AE62" s="0" t="n">
        <v>0.720001595970524</v>
      </c>
      <c r="AF62" s="0" t="n">
        <v>0.14452864266363</v>
      </c>
      <c r="AG62" s="0" t="n">
        <v>0.368987924283904</v>
      </c>
      <c r="AH62" s="0" t="n">
        <v>0.376469891903866</v>
      </c>
      <c r="AI62" s="0" t="n">
        <v>0.308442849844457</v>
      </c>
      <c r="AJ62" s="0" t="n">
        <v>0.304058066546347</v>
      </c>
      <c r="AK62" s="0" t="n">
        <v>0.33246011033649</v>
      </c>
      <c r="AL62" s="0" t="n">
        <v>0.317689389738521</v>
      </c>
      <c r="AM62" s="0" t="n">
        <v>0.304135035596008</v>
      </c>
      <c r="AN62" s="0" t="n">
        <v>0.290858309175354</v>
      </c>
      <c r="AO62" s="0" t="n">
        <v>4648681</v>
      </c>
      <c r="AP62" s="0" t="n">
        <v>6096034</v>
      </c>
      <c r="AQ62" s="0" t="n">
        <v>3033056</v>
      </c>
      <c r="AR62" s="0" t="n">
        <v>3338693</v>
      </c>
      <c r="AS62" s="0" t="n">
        <v>779530</v>
      </c>
    </row>
    <row r="63" customFormat="false" ht="15" hidden="false" customHeight="false" outlineLevel="0" collapsed="false">
      <c r="A63" s="0" t="n">
        <v>110</v>
      </c>
      <c r="B63" s="0" t="n">
        <v>0.421172123667283</v>
      </c>
      <c r="C63" s="0" t="n">
        <v>0.414986626453284</v>
      </c>
      <c r="D63" s="0" t="n">
        <v>0.184586245464865</v>
      </c>
      <c r="E63" s="0" t="n">
        <v>0.854315734468809</v>
      </c>
      <c r="F63" s="0" t="n">
        <v>0.970766187215021</v>
      </c>
      <c r="G63" s="0" t="n">
        <v>0.865795924982947</v>
      </c>
      <c r="H63" s="0" t="n">
        <v>0.972982830098179</v>
      </c>
      <c r="I63" s="0" t="n">
        <v>0.383364961876912</v>
      </c>
      <c r="J63" s="0" t="n">
        <v>0.430072007308204</v>
      </c>
      <c r="K63" s="0" t="n">
        <v>0.259887437277559</v>
      </c>
      <c r="L63" s="0" t="n">
        <v>0.277948110156454</v>
      </c>
      <c r="M63" s="0" t="n">
        <v>0.321816983852559</v>
      </c>
      <c r="N63" s="0" t="n">
        <v>0.364893750410489</v>
      </c>
      <c r="O63" s="0" t="n">
        <v>0.168016577971676</v>
      </c>
      <c r="P63" s="0" t="n">
        <v>0.198059653815611</v>
      </c>
      <c r="Q63" s="0" t="n">
        <v>7565.00430714451</v>
      </c>
      <c r="R63" s="0" t="n">
        <v>4554.53258525639</v>
      </c>
      <c r="S63" s="0" t="n">
        <v>4147.91051868516</v>
      </c>
      <c r="T63" s="0" t="n">
        <v>3640.53244257825</v>
      </c>
      <c r="U63" s="0" t="n">
        <v>5503.60953047069</v>
      </c>
      <c r="V63" s="0" t="n">
        <v>6852.22105892812</v>
      </c>
      <c r="W63" s="0" t="n">
        <v>4573.44751584602</v>
      </c>
      <c r="X63" s="0" t="n">
        <v>0.7256199662245</v>
      </c>
      <c r="Y63" s="0" t="n">
        <v>0.914759151197118</v>
      </c>
      <c r="Z63" s="0" t="n">
        <v>794.874284167872</v>
      </c>
      <c r="AA63" s="0" t="n">
        <v>779.520382175548</v>
      </c>
      <c r="AB63" s="0" t="n">
        <v>741.321820696626</v>
      </c>
      <c r="AC63" s="0" t="n">
        <v>1056.35481123523</v>
      </c>
      <c r="AD63" s="0" t="n">
        <v>0.862636109544853</v>
      </c>
      <c r="AE63" s="0" t="n">
        <v>0.716592904005974</v>
      </c>
      <c r="AF63" s="0" t="n">
        <v>0.146043205538879</v>
      </c>
      <c r="AG63" s="0" t="n">
        <v>0.368627461185895</v>
      </c>
      <c r="AH63" s="0" t="n">
        <v>0.378159664496409</v>
      </c>
      <c r="AI63" s="0" t="n">
        <v>0.306938886909374</v>
      </c>
      <c r="AJ63" s="0" t="n">
        <v>0.304157794692318</v>
      </c>
      <c r="AK63" s="0" t="n">
        <v>0.332095029791446</v>
      </c>
      <c r="AL63" s="0" t="n">
        <v>0.318910518853121</v>
      </c>
      <c r="AM63" s="0" t="n">
        <v>0.302445974764721</v>
      </c>
      <c r="AN63" s="0" t="n">
        <v>0.290888117904387</v>
      </c>
      <c r="AO63" s="0" t="n">
        <v>4660576</v>
      </c>
      <c r="AP63" s="0" t="n">
        <v>6102570</v>
      </c>
      <c r="AQ63" s="0" t="n">
        <v>3041741</v>
      </c>
      <c r="AR63" s="0" t="n">
        <v>3341760</v>
      </c>
      <c r="AS63" s="0" t="n">
        <v>796119</v>
      </c>
    </row>
    <row r="64" customFormat="false" ht="15" hidden="false" customHeight="false" outlineLevel="0" collapsed="false">
      <c r="A64" s="0" t="n">
        <v>111</v>
      </c>
      <c r="B64" s="0" t="n">
        <v>0.420525817174618</v>
      </c>
      <c r="C64" s="0" t="n">
        <v>0.411197438212496</v>
      </c>
      <c r="D64" s="0" t="n">
        <v>0.189231936505935</v>
      </c>
      <c r="E64" s="0" t="n">
        <v>0.853754368515711</v>
      </c>
      <c r="F64" s="0" t="n">
        <v>0.970639364558928</v>
      </c>
      <c r="G64" s="0" t="n">
        <v>0.865026271676636</v>
      </c>
      <c r="H64" s="0" t="n">
        <v>0.972944319989756</v>
      </c>
      <c r="I64" s="0" t="n">
        <v>0.382378221533398</v>
      </c>
      <c r="J64" s="0" t="n">
        <v>0.429722062776285</v>
      </c>
      <c r="K64" s="0" t="n">
        <v>0.259158105236319</v>
      </c>
      <c r="L64" s="0" t="n">
        <v>0.278109201978668</v>
      </c>
      <c r="M64" s="0" t="n">
        <v>0.318364465647689</v>
      </c>
      <c r="N64" s="0" t="n">
        <v>0.360716590988786</v>
      </c>
      <c r="O64" s="0" t="n">
        <v>0.172065943120003</v>
      </c>
      <c r="P64" s="0" t="n">
        <v>0.202640772150143</v>
      </c>
      <c r="Q64" s="0" t="n">
        <v>7594.68355603441</v>
      </c>
      <c r="R64" s="0" t="n">
        <v>4595.09005985201</v>
      </c>
      <c r="S64" s="0" t="n">
        <v>4160.32941240302</v>
      </c>
      <c r="T64" s="0" t="n">
        <v>3662.16416167198</v>
      </c>
      <c r="U64" s="0" t="n">
        <v>5520.50228593898</v>
      </c>
      <c r="V64" s="0" t="n">
        <v>6878.32075150625</v>
      </c>
      <c r="W64" s="0" t="n">
        <v>4592.87508227635</v>
      </c>
      <c r="X64" s="0" t="n">
        <v>0.72697910855345</v>
      </c>
      <c r="Y64" s="0" t="n">
        <v>0.914749328989314</v>
      </c>
      <c r="Z64" s="0" t="n">
        <v>789.929782000969</v>
      </c>
      <c r="AA64" s="0" t="n">
        <v>780.198157245999</v>
      </c>
      <c r="AB64" s="0" t="n">
        <v>745.217379029054</v>
      </c>
      <c r="AC64" s="0" t="n">
        <v>1010.28552841149</v>
      </c>
      <c r="AD64" s="0" t="n">
        <v>0.866158995435631</v>
      </c>
      <c r="AE64" s="0" t="n">
        <v>0.721179721184041</v>
      </c>
      <c r="AF64" s="0" t="n">
        <v>0.14497927425159</v>
      </c>
      <c r="AG64" s="0" t="n">
        <v>0.369104664261846</v>
      </c>
      <c r="AH64" s="0" t="n">
        <v>0.378128186866118</v>
      </c>
      <c r="AI64" s="0" t="n">
        <v>0.306789499054785</v>
      </c>
      <c r="AJ64" s="0" t="n">
        <v>0.303959666735713</v>
      </c>
      <c r="AK64" s="0" t="n">
        <v>0.332378634422983</v>
      </c>
      <c r="AL64" s="0" t="n">
        <v>0.318560601387788</v>
      </c>
      <c r="AM64" s="0" t="n">
        <v>0.302029466247875</v>
      </c>
      <c r="AN64" s="0" t="n">
        <v>0.290869653469824</v>
      </c>
      <c r="AO64" s="0" t="n">
        <v>4663885</v>
      </c>
      <c r="AP64" s="0" t="n">
        <v>6103786</v>
      </c>
      <c r="AQ64" s="0" t="n">
        <v>3041636</v>
      </c>
      <c r="AR64" s="0" t="n">
        <v>3340231</v>
      </c>
      <c r="AS64" s="0" t="n">
        <v>816557</v>
      </c>
    </row>
    <row r="65" customFormat="false" ht="15" hidden="false" customHeight="false" outlineLevel="0" collapsed="false">
      <c r="A65" s="0" t="n">
        <v>112</v>
      </c>
      <c r="B65" s="0" t="n">
        <v>0.423070497057238</v>
      </c>
      <c r="C65" s="0" t="n">
        <v>0.404583850255138</v>
      </c>
      <c r="D65" s="0" t="n">
        <v>0.193526985164344</v>
      </c>
      <c r="E65" s="0" t="n">
        <v>0.85391524973232</v>
      </c>
      <c r="F65" s="0" t="n">
        <v>0.970864721715789</v>
      </c>
      <c r="G65" s="0" t="n">
        <v>0.86648424484156</v>
      </c>
      <c r="H65" s="0" t="n">
        <v>0.973626973393804</v>
      </c>
      <c r="I65" s="0" t="n">
        <v>0.384291124774348</v>
      </c>
      <c r="J65" s="0" t="n">
        <v>0.431583134152657</v>
      </c>
      <c r="K65" s="0" t="n">
        <v>0.25887975335742</v>
      </c>
      <c r="L65" s="0" t="n">
        <v>0.277334263048771</v>
      </c>
      <c r="M65" s="0" t="n">
        <v>0.313075972387702</v>
      </c>
      <c r="N65" s="0" t="n">
        <v>0.355008188059128</v>
      </c>
      <c r="O65" s="0" t="n">
        <v>0.175787967538026</v>
      </c>
      <c r="P65" s="0" t="n">
        <v>0.206920655646775</v>
      </c>
      <c r="Q65" s="0" t="n">
        <v>7619.24600730215</v>
      </c>
      <c r="R65" s="0" t="n">
        <v>4643.9497223668</v>
      </c>
      <c r="S65" s="0" t="n">
        <v>4183.28423130399</v>
      </c>
      <c r="T65" s="0" t="n">
        <v>3682.14976289007</v>
      </c>
      <c r="U65" s="0" t="n">
        <v>5550.34029678595</v>
      </c>
      <c r="V65" s="0" t="n">
        <v>6910.86137771588</v>
      </c>
      <c r="W65" s="0" t="n">
        <v>4617.5724979989</v>
      </c>
      <c r="X65" s="0" t="n">
        <v>0.734431876284871</v>
      </c>
      <c r="Y65" s="0" t="n">
        <v>0.920933856480768</v>
      </c>
      <c r="Z65" s="0" t="n">
        <v>816.605434527002</v>
      </c>
      <c r="AA65" s="0" t="n">
        <v>788.361233743494</v>
      </c>
      <c r="AB65" s="0" t="n">
        <v>753.583221371648</v>
      </c>
      <c r="AC65" s="0" t="n">
        <v>1080.9434890806</v>
      </c>
      <c r="AD65" s="0" t="n">
        <v>0.862225917323621</v>
      </c>
      <c r="AE65" s="0" t="n">
        <v>0.73041416759601</v>
      </c>
      <c r="AF65" s="0" t="n">
        <v>0.131811749727611</v>
      </c>
      <c r="AG65" s="0" t="n">
        <v>0.367604772712574</v>
      </c>
      <c r="AH65" s="0" t="n">
        <v>0.377173614790556</v>
      </c>
      <c r="AI65" s="0" t="n">
        <v>0.307519339592309</v>
      </c>
      <c r="AJ65" s="0" t="n">
        <v>0.303358891876052</v>
      </c>
      <c r="AK65" s="0" t="n">
        <v>0.330125525679856</v>
      </c>
      <c r="AL65" s="0" t="n">
        <v>0.316885294078124</v>
      </c>
      <c r="AM65" s="0" t="n">
        <v>0.303108975364726</v>
      </c>
      <c r="AN65" s="0" t="n">
        <v>0.290998587969895</v>
      </c>
      <c r="AO65" s="0" t="n">
        <v>4688980</v>
      </c>
      <c r="AP65" s="0" t="n">
        <v>6123669</v>
      </c>
      <c r="AQ65" s="0" t="n">
        <v>3056299</v>
      </c>
      <c r="AR65" s="0" t="n">
        <v>3358463</v>
      </c>
      <c r="AS65" s="0" t="n">
        <v>838619</v>
      </c>
    </row>
    <row r="66" customFormat="false" ht="15" hidden="false" customHeight="false" outlineLevel="0" collapsed="false">
      <c r="A66" s="0" t="n">
        <v>113</v>
      </c>
      <c r="B66" s="0" t="n">
        <v>0.421563948348488</v>
      </c>
      <c r="C66" s="0" t="n">
        <v>0.397916777145475</v>
      </c>
      <c r="D66" s="0" t="n">
        <v>0.201931846799351</v>
      </c>
      <c r="E66" s="0" t="n">
        <v>0.854204776607905</v>
      </c>
      <c r="F66" s="0" t="n">
        <v>0.970640369302546</v>
      </c>
      <c r="G66" s="0" t="n">
        <v>0.867476093017058</v>
      </c>
      <c r="H66" s="0" t="n">
        <v>0.973236676032361</v>
      </c>
      <c r="I66" s="0" t="n">
        <v>0.382334545772529</v>
      </c>
      <c r="J66" s="0" t="n">
        <v>0.429108149427254</v>
      </c>
      <c r="K66" s="0" t="n">
        <v>0.257331162463382</v>
      </c>
      <c r="L66" s="0" t="n">
        <v>0.274360290236208</v>
      </c>
      <c r="M66" s="0" t="n">
        <v>0.308149506869679</v>
      </c>
      <c r="N66" s="0" t="n">
        <v>0.349091537371375</v>
      </c>
      <c r="O66" s="0" t="n">
        <v>0.183140710265897</v>
      </c>
      <c r="P66" s="0" t="n">
        <v>0.215267331002066</v>
      </c>
      <c r="Q66" s="0" t="n">
        <v>7660.28137415414</v>
      </c>
      <c r="R66" s="0" t="n">
        <v>4690.5860447284</v>
      </c>
      <c r="S66" s="0" t="n">
        <v>4206.45148173765</v>
      </c>
      <c r="T66" s="0" t="n">
        <v>3699.77715063811</v>
      </c>
      <c r="U66" s="0" t="n">
        <v>5570.77480725144</v>
      </c>
      <c r="V66" s="0" t="n">
        <v>6931.72142978368</v>
      </c>
      <c r="W66" s="0" t="n">
        <v>4639.04125828552</v>
      </c>
      <c r="X66" s="0" t="n">
        <v>0.734448188981823</v>
      </c>
      <c r="Y66" s="0" t="n">
        <v>0.916903658678465</v>
      </c>
      <c r="Z66" s="0" t="n">
        <v>1009.02873859424</v>
      </c>
      <c r="AA66" s="0" t="n">
        <v>969.189182648307</v>
      </c>
      <c r="AB66" s="0" t="n">
        <v>935.156234391443</v>
      </c>
      <c r="AC66" s="0" t="n">
        <v>1223.07040737006</v>
      </c>
      <c r="AD66" s="0" t="n">
        <v>0.864317378210863</v>
      </c>
      <c r="AE66" s="0" t="n">
        <v>0.729620896093115</v>
      </c>
      <c r="AF66" s="0" t="n">
        <v>0.134696482117748</v>
      </c>
      <c r="AG66" s="0" t="n">
        <v>0.368809317602179</v>
      </c>
      <c r="AH66" s="0" t="n">
        <v>0.375886384262982</v>
      </c>
      <c r="AI66" s="0" t="n">
        <v>0.30761651635292</v>
      </c>
      <c r="AJ66" s="0" t="n">
        <v>0.304075678385027</v>
      </c>
      <c r="AK66" s="0" t="n">
        <v>0.331250378173244</v>
      </c>
      <c r="AL66" s="0" t="n">
        <v>0.317240754109723</v>
      </c>
      <c r="AM66" s="0" t="n">
        <v>0.303325843103964</v>
      </c>
      <c r="AN66" s="0" t="n">
        <v>0.291297951755066</v>
      </c>
      <c r="AO66" s="0" t="n">
        <v>4711876</v>
      </c>
      <c r="AP66" s="0" t="n">
        <v>6137395</v>
      </c>
      <c r="AQ66" s="0" t="n">
        <v>3055271</v>
      </c>
      <c r="AR66" s="0" t="n">
        <v>3353093</v>
      </c>
      <c r="AS66" s="0" t="n">
        <v>879623</v>
      </c>
    </row>
    <row r="67" customFormat="false" ht="15" hidden="false" customHeight="false" outlineLevel="0" collapsed="false">
      <c r="A67" s="0" t="n">
        <v>114</v>
      </c>
      <c r="B67" s="0" t="n">
        <v>0.422021753528585</v>
      </c>
      <c r="C67" s="0" t="n">
        <v>0.393982762400764</v>
      </c>
      <c r="D67" s="0" t="n">
        <v>0.205996435733116</v>
      </c>
      <c r="E67" s="0" t="n">
        <v>0.853134895122713</v>
      </c>
      <c r="F67" s="0" t="n">
        <v>0.970074041972328</v>
      </c>
      <c r="G67" s="0" t="n">
        <v>0.866668504927749</v>
      </c>
      <c r="H67" s="0" t="n">
        <v>0.97328017674614</v>
      </c>
      <c r="I67" s="0" t="n">
        <v>0.381913667104878</v>
      </c>
      <c r="J67" s="0" t="n">
        <v>0.428115256872668</v>
      </c>
      <c r="K67" s="0" t="n">
        <v>0.256964849891124</v>
      </c>
      <c r="L67" s="0" t="n">
        <v>0.274959426131401</v>
      </c>
      <c r="M67" s="0" t="n">
        <v>0.304712299355703</v>
      </c>
      <c r="N67" s="0" t="n">
        <v>0.345979496256907</v>
      </c>
      <c r="O67" s="0" t="n">
        <v>0.186418954766131</v>
      </c>
      <c r="P67" s="0" t="n">
        <v>0.219413183878015</v>
      </c>
      <c r="Q67" s="0" t="n">
        <v>7709.2142092464</v>
      </c>
      <c r="R67" s="0" t="n">
        <v>4715.16185157805</v>
      </c>
      <c r="S67" s="0" t="n">
        <v>4226.61892274923</v>
      </c>
      <c r="T67" s="0" t="n">
        <v>3716.70619628479</v>
      </c>
      <c r="U67" s="0" t="n">
        <v>5602.30374367501</v>
      </c>
      <c r="V67" s="0" t="n">
        <v>6966.6998523972</v>
      </c>
      <c r="W67" s="0" t="n">
        <v>4659.98371002852</v>
      </c>
      <c r="X67" s="0" t="n">
        <v>0.735739622568175</v>
      </c>
      <c r="Y67" s="0" t="n">
        <v>0.917951346400587</v>
      </c>
      <c r="Z67" s="0" t="n">
        <v>797.523570372105</v>
      </c>
      <c r="AA67" s="0" t="n">
        <v>777.290679028152</v>
      </c>
      <c r="AB67" s="0" t="n">
        <v>745.8733447528</v>
      </c>
      <c r="AC67" s="0" t="n">
        <v>1044.65227553773</v>
      </c>
      <c r="AD67" s="0" t="n">
        <v>0.873798881199255</v>
      </c>
      <c r="AE67" s="0" t="n">
        <v>0.753819344225375</v>
      </c>
      <c r="AF67" s="0" t="n">
        <v>0.11997953697388</v>
      </c>
      <c r="AG67" s="0" t="n">
        <v>0.370049684542475</v>
      </c>
      <c r="AH67" s="0" t="n">
        <v>0.377222681556663</v>
      </c>
      <c r="AI67" s="0" t="n">
        <v>0.308421376927252</v>
      </c>
      <c r="AJ67" s="0" t="n">
        <v>0.304374459992682</v>
      </c>
      <c r="AK67" s="0" t="n">
        <v>0.332434372936309</v>
      </c>
      <c r="AL67" s="0" t="n">
        <v>0.317853245398759</v>
      </c>
      <c r="AM67" s="0" t="n">
        <v>0.303888588773835</v>
      </c>
      <c r="AN67" s="0" t="n">
        <v>0.291341840369323</v>
      </c>
      <c r="AO67" s="0" t="n">
        <v>4719865</v>
      </c>
      <c r="AP67" s="0" t="n">
        <v>6144014</v>
      </c>
      <c r="AQ67" s="0" t="n">
        <v>3058023</v>
      </c>
      <c r="AR67" s="0" t="n">
        <v>3357198</v>
      </c>
      <c r="AS67" s="0" t="n">
        <v>899173</v>
      </c>
    </row>
    <row r="68" customFormat="false" ht="15" hidden="false" customHeight="false" outlineLevel="0" collapsed="false">
      <c r="A68" s="0" t="n">
        <v>115</v>
      </c>
      <c r="B68" s="0" t="n">
        <v>0.423282534419041</v>
      </c>
      <c r="C68" s="0" t="n">
        <v>0.387033447619117</v>
      </c>
      <c r="D68" s="0" t="n">
        <v>0.211854670047083</v>
      </c>
      <c r="E68" s="0" t="n">
        <v>0.853466402242783</v>
      </c>
      <c r="F68" s="0" t="n">
        <v>0.96992594106771</v>
      </c>
      <c r="G68" s="0" t="n">
        <v>0.867720901373146</v>
      </c>
      <c r="H68" s="0" t="n">
        <v>0.972929665569838</v>
      </c>
      <c r="I68" s="0" t="n">
        <v>0.38265633938546</v>
      </c>
      <c r="J68" s="0" t="n">
        <v>0.428909189285021</v>
      </c>
      <c r="K68" s="0" t="n">
        <v>0.255729166988544</v>
      </c>
      <c r="L68" s="0" t="n">
        <v>0.2724776779335</v>
      </c>
      <c r="M68" s="0" t="n">
        <v>0.299331709627308</v>
      </c>
      <c r="N68" s="0" t="n">
        <v>0.339409243294903</v>
      </c>
      <c r="O68" s="0" t="n">
        <v>0.191521090359179</v>
      </c>
      <c r="P68" s="0" t="n">
        <v>0.225171802287985</v>
      </c>
      <c r="Q68" s="0" t="n">
        <v>7735.01644104347</v>
      </c>
      <c r="R68" s="0" t="n">
        <v>4790.79057037086</v>
      </c>
      <c r="S68" s="0" t="n">
        <v>4240.55056696569</v>
      </c>
      <c r="T68" s="0" t="n">
        <v>3735.49585887447</v>
      </c>
      <c r="U68" s="0" t="n">
        <v>5623.67623453654</v>
      </c>
      <c r="V68" s="0" t="n">
        <v>7001.80130534548</v>
      </c>
      <c r="W68" s="0" t="n">
        <v>4683.11980082817</v>
      </c>
      <c r="X68" s="0" t="n">
        <v>0.729770426993613</v>
      </c>
      <c r="Y68" s="0" t="n">
        <v>0.914659872207047</v>
      </c>
      <c r="Z68" s="0" t="n">
        <v>829.604082914605</v>
      </c>
      <c r="AA68" s="0" t="n">
        <v>793.249848951719</v>
      </c>
      <c r="AB68" s="0" t="n">
        <v>761.815193006208</v>
      </c>
      <c r="AC68" s="0" t="n">
        <v>1061.36592352933</v>
      </c>
      <c r="AD68" s="0" t="n">
        <v>0.8657881036625</v>
      </c>
      <c r="AE68" s="0" t="n">
        <v>0.742945042824175</v>
      </c>
      <c r="AF68" s="0" t="n">
        <v>0.122843060838326</v>
      </c>
      <c r="AG68" s="0" t="n">
        <v>0.371297843210493</v>
      </c>
      <c r="AH68" s="0" t="n">
        <v>0.377152814242238</v>
      </c>
      <c r="AI68" s="0" t="n">
        <v>0.311119387227161</v>
      </c>
      <c r="AJ68" s="0" t="n">
        <v>0.304982140018251</v>
      </c>
      <c r="AK68" s="0" t="n">
        <v>0.33155767170941</v>
      </c>
      <c r="AL68" s="0" t="n">
        <v>0.316631164223498</v>
      </c>
      <c r="AM68" s="0" t="n">
        <v>0.305796098181415</v>
      </c>
      <c r="AN68" s="0" t="n">
        <v>0.29147199134493</v>
      </c>
      <c r="AO68" s="0" t="n">
        <v>4742715</v>
      </c>
      <c r="AP68" s="0" t="n">
        <v>6160321</v>
      </c>
      <c r="AQ68" s="0" t="n">
        <v>3059835</v>
      </c>
      <c r="AR68" s="0" t="n">
        <v>3368402</v>
      </c>
      <c r="AS68" s="0" t="n">
        <v>929706</v>
      </c>
    </row>
    <row r="69" customFormat="false" ht="15" hidden="false" customHeight="false" outlineLevel="0" collapsed="false">
      <c r="A69" s="0" t="n">
        <v>116</v>
      </c>
      <c r="B69" s="0" t="n">
        <v>0.424263735583447</v>
      </c>
      <c r="C69" s="0" t="n">
        <v>0.383565095201485</v>
      </c>
      <c r="D69" s="0" t="n">
        <v>0.214603341941046</v>
      </c>
      <c r="E69" s="0" t="n">
        <v>0.85040900059456</v>
      </c>
      <c r="F69" s="0" t="n">
        <v>0.968405907977045</v>
      </c>
      <c r="G69" s="0" t="n">
        <v>0.864730884861508</v>
      </c>
      <c r="H69" s="0" t="n">
        <v>0.971815973421208</v>
      </c>
      <c r="I69" s="0" t="n">
        <v>0.381915957681766</v>
      </c>
      <c r="J69" s="0" t="n">
        <v>0.428104332730756</v>
      </c>
      <c r="K69" s="0" t="n">
        <v>0.256691870921109</v>
      </c>
      <c r="L69" s="0" t="n">
        <v>0.275127424373607</v>
      </c>
      <c r="M69" s="0" t="n">
        <v>0.295503390547933</v>
      </c>
      <c r="N69" s="0" t="n">
        <v>0.336270584053449</v>
      </c>
      <c r="O69" s="0" t="n">
        <v>0.193182763420518</v>
      </c>
      <c r="P69" s="0" t="n">
        <v>0.227847562922014</v>
      </c>
      <c r="Q69" s="0" t="n">
        <v>7770.92330151465</v>
      </c>
      <c r="R69" s="0" t="n">
        <v>4838.21770346299</v>
      </c>
      <c r="S69" s="0" t="n">
        <v>4267.92236233963</v>
      </c>
      <c r="T69" s="0" t="n">
        <v>3755.31803065337</v>
      </c>
      <c r="U69" s="0" t="n">
        <v>5655.39032092972</v>
      </c>
      <c r="V69" s="0" t="n">
        <v>7054.04253666287</v>
      </c>
      <c r="W69" s="0" t="n">
        <v>4707.79543507661</v>
      </c>
      <c r="X69" s="0" t="n">
        <v>0.731990719916385</v>
      </c>
      <c r="Y69" s="0" t="n">
        <v>0.918933100056156</v>
      </c>
      <c r="Z69" s="0" t="n">
        <v>820.983613379068</v>
      </c>
      <c r="AA69" s="0" t="n">
        <v>778.212426695387</v>
      </c>
      <c r="AB69" s="0" t="n">
        <v>746.971938165864</v>
      </c>
      <c r="AC69" s="0" t="n">
        <v>1066.71603031205</v>
      </c>
      <c r="AD69" s="0" t="n">
        <v>0.869265975549304</v>
      </c>
      <c r="AE69" s="0" t="n">
        <v>0.756814222316394</v>
      </c>
      <c r="AF69" s="0" t="n">
        <v>0.112451753232909</v>
      </c>
      <c r="AG69" s="0" t="n">
        <v>0.371813710344342</v>
      </c>
      <c r="AH69" s="0" t="n">
        <v>0.379020627641891</v>
      </c>
      <c r="AI69" s="0" t="n">
        <v>0.311723577720736</v>
      </c>
      <c r="AJ69" s="0" t="n">
        <v>0.305943904578425</v>
      </c>
      <c r="AK69" s="0" t="n">
        <v>0.332331448229507</v>
      </c>
      <c r="AL69" s="0" t="n">
        <v>0.318079640363107</v>
      </c>
      <c r="AM69" s="0" t="n">
        <v>0.305813407472518</v>
      </c>
      <c r="AN69" s="0" t="n">
        <v>0.291892939791572</v>
      </c>
      <c r="AO69" s="0" t="n">
        <v>4751933</v>
      </c>
      <c r="AP69" s="0" t="n">
        <v>6177876</v>
      </c>
      <c r="AQ69" s="0" t="n">
        <v>3071086</v>
      </c>
      <c r="AR69" s="0" t="n">
        <v>3384266</v>
      </c>
      <c r="AS69" s="0" t="n">
        <v>942910</v>
      </c>
    </row>
    <row r="70" customFormat="false" ht="15" hidden="false" customHeight="false" outlineLevel="0" collapsed="false">
      <c r="A70" s="0" t="n">
        <v>117</v>
      </c>
      <c r="B70" s="0" t="n">
        <v>0.425979119851097</v>
      </c>
      <c r="C70" s="0" t="n">
        <v>0.377111628349344</v>
      </c>
      <c r="D70" s="0" t="n">
        <v>0.219983232806228</v>
      </c>
      <c r="E70" s="0" t="n">
        <v>0.851259674374753</v>
      </c>
      <c r="F70" s="0" t="n">
        <v>0.969732684604097</v>
      </c>
      <c r="G70" s="0" t="n">
        <v>0.866018262343574</v>
      </c>
      <c r="H70" s="0" t="n">
        <v>0.973267501034925</v>
      </c>
      <c r="I70" s="0" t="n">
        <v>0.382973222297461</v>
      </c>
      <c r="J70" s="0" t="n">
        <v>0.429461968224547</v>
      </c>
      <c r="K70" s="0" t="n">
        <v>0.256713517457034</v>
      </c>
      <c r="L70" s="0" t="n">
        <v>0.274689150574354</v>
      </c>
      <c r="M70" s="0" t="n">
        <v>0.291256717173338</v>
      </c>
      <c r="N70" s="0" t="n">
        <v>0.331218391598563</v>
      </c>
      <c r="O70" s="0" t="n">
        <v>0.197774218484377</v>
      </c>
      <c r="P70" s="0" t="n">
        <v>0.233549240630866</v>
      </c>
      <c r="Q70" s="0" t="n">
        <v>7789.95899182198</v>
      </c>
      <c r="R70" s="0" t="n">
        <v>4868.52879213162</v>
      </c>
      <c r="S70" s="0" t="n">
        <v>4283.10623092221</v>
      </c>
      <c r="T70" s="0" t="n">
        <v>3764.64855496418</v>
      </c>
      <c r="U70" s="0" t="n">
        <v>5675.82442841108</v>
      </c>
      <c r="V70" s="0" t="n">
        <v>7073.54269936304</v>
      </c>
      <c r="W70" s="0" t="n">
        <v>4726.62447997395</v>
      </c>
      <c r="X70" s="0" t="n">
        <v>0.732847597342869</v>
      </c>
      <c r="Y70" s="0" t="n">
        <v>0.917786906238363</v>
      </c>
      <c r="Z70" s="0" t="n">
        <v>1012.34541914165</v>
      </c>
      <c r="AA70" s="0" t="n">
        <v>978.062774653357</v>
      </c>
      <c r="AB70" s="0" t="n">
        <v>946.178707474357</v>
      </c>
      <c r="AC70" s="0" t="n">
        <v>1241.0164768039</v>
      </c>
      <c r="AD70" s="0" t="n">
        <v>0.876712304051236</v>
      </c>
      <c r="AE70" s="0" t="n">
        <v>0.75933109856622</v>
      </c>
      <c r="AF70" s="0" t="n">
        <v>0.117381205485015</v>
      </c>
      <c r="AG70" s="0" t="n">
        <v>0.373037817956366</v>
      </c>
      <c r="AH70" s="0" t="n">
        <v>0.377719621021594</v>
      </c>
      <c r="AI70" s="0" t="n">
        <v>0.312217278042833</v>
      </c>
      <c r="AJ70" s="0" t="n">
        <v>0.305184131169008</v>
      </c>
      <c r="AK70" s="0" t="n">
        <v>0.33319335060855</v>
      </c>
      <c r="AL70" s="0" t="n">
        <v>0.316974628313296</v>
      </c>
      <c r="AM70" s="0" t="n">
        <v>0.305806608995519</v>
      </c>
      <c r="AN70" s="0" t="n">
        <v>0.292063806491443</v>
      </c>
      <c r="AO70" s="0" t="n">
        <v>4793485</v>
      </c>
      <c r="AP70" s="0" t="n">
        <v>6220029</v>
      </c>
      <c r="AQ70" s="0" t="n">
        <v>3095899</v>
      </c>
      <c r="AR70" s="0" t="n">
        <v>3407860</v>
      </c>
      <c r="AS70" s="0" t="n">
        <v>973756</v>
      </c>
    </row>
    <row r="71" customFormat="false" ht="15" hidden="false" customHeight="false" outlineLevel="0" collapsed="false">
      <c r="A71" s="0" t="n">
        <v>118</v>
      </c>
      <c r="B71" s="0" t="n">
        <v>0.4274272230317</v>
      </c>
      <c r="C71" s="0" t="n">
        <v>0.371573907232678</v>
      </c>
      <c r="D71" s="0" t="n">
        <v>0.224509721062471</v>
      </c>
      <c r="E71" s="0" t="n">
        <v>0.849258659904237</v>
      </c>
      <c r="F71" s="0" t="n">
        <v>0.970371756964818</v>
      </c>
      <c r="G71" s="0" t="n">
        <v>0.864268790424917</v>
      </c>
      <c r="H71" s="0" t="n">
        <v>0.97358870041134</v>
      </c>
      <c r="I71" s="0" t="n">
        <v>0.382910664657051</v>
      </c>
      <c r="J71" s="0" t="n">
        <v>0.430308255903914</v>
      </c>
      <c r="K71" s="0" t="n">
        <v>0.255462152637216</v>
      </c>
      <c r="L71" s="0" t="n">
        <v>0.273715712108097</v>
      </c>
      <c r="M71" s="0" t="n">
        <v>0.286283163952912</v>
      </c>
      <c r="N71" s="0" t="n">
        <v>0.326581637929053</v>
      </c>
      <c r="O71" s="0" t="n">
        <v>0.201127026735085</v>
      </c>
      <c r="P71" s="0" t="n">
        <v>0.238452851036775</v>
      </c>
      <c r="Q71" s="0" t="n">
        <v>7815.83615310892</v>
      </c>
      <c r="R71" s="0" t="n">
        <v>4906.71574350889</v>
      </c>
      <c r="S71" s="0" t="n">
        <v>4290.36246934605</v>
      </c>
      <c r="T71" s="0" t="n">
        <v>3779.47648663067</v>
      </c>
      <c r="U71" s="0" t="n">
        <v>5695.5216375345</v>
      </c>
      <c r="V71" s="0" t="n">
        <v>7096.01169035003</v>
      </c>
      <c r="W71" s="0" t="n">
        <v>4744.80046379022</v>
      </c>
      <c r="X71" s="0" t="n">
        <v>0.735875495354084</v>
      </c>
      <c r="Y71" s="0" t="n">
        <v>0.919525408642728</v>
      </c>
      <c r="Z71" s="0" t="n">
        <v>827.447408179103</v>
      </c>
      <c r="AA71" s="0" t="n">
        <v>789.63043569798</v>
      </c>
      <c r="AB71" s="0" t="n">
        <v>760.975054678465</v>
      </c>
      <c r="AC71" s="0" t="n">
        <v>1055.1003270365</v>
      </c>
      <c r="AD71" s="0" t="n">
        <v>0.879025669782875</v>
      </c>
      <c r="AE71" s="0" t="n">
        <v>0.76883480845871</v>
      </c>
      <c r="AF71" s="0" t="n">
        <v>0.110190861324165</v>
      </c>
      <c r="AG71" s="0" t="n">
        <v>0.373005876498543</v>
      </c>
      <c r="AH71" s="0" t="n">
        <v>0.378747015551212</v>
      </c>
      <c r="AI71" s="0" t="n">
        <v>0.313045227101325</v>
      </c>
      <c r="AJ71" s="0" t="n">
        <v>0.305239642212904</v>
      </c>
      <c r="AK71" s="0" t="n">
        <v>0.334491519253404</v>
      </c>
      <c r="AL71" s="0" t="n">
        <v>0.317493540250539</v>
      </c>
      <c r="AM71" s="0" t="n">
        <v>0.306716410196191</v>
      </c>
      <c r="AN71" s="0" t="n">
        <v>0.292418352902882</v>
      </c>
      <c r="AO71" s="0" t="n">
        <v>4808368</v>
      </c>
      <c r="AP71" s="0" t="n">
        <v>6230052</v>
      </c>
      <c r="AQ71" s="0" t="n">
        <v>3104923</v>
      </c>
      <c r="AR71" s="0" t="n">
        <v>3413650</v>
      </c>
      <c r="AS71" s="0" t="n">
        <v>996153</v>
      </c>
    </row>
    <row r="72" customFormat="false" ht="15" hidden="false" customHeight="false" outlineLevel="0" collapsed="false">
      <c r="A72" s="0" t="n">
        <v>119</v>
      </c>
      <c r="B72" s="0" t="n">
        <v>0.427666294052261</v>
      </c>
      <c r="C72" s="0" t="n">
        <v>0.366430308346465</v>
      </c>
      <c r="D72" s="0" t="n">
        <v>0.230554994900219</v>
      </c>
      <c r="E72" s="0" t="n">
        <v>0.848229748114931</v>
      </c>
      <c r="F72" s="0" t="n">
        <v>0.969793050707246</v>
      </c>
      <c r="G72" s="0" t="n">
        <v>0.86415120770649</v>
      </c>
      <c r="H72" s="0" t="n">
        <v>0.97313459154232</v>
      </c>
      <c r="I72" s="0" t="n">
        <v>0.382296858997786</v>
      </c>
      <c r="J72" s="0" t="n">
        <v>0.429215822757887</v>
      </c>
      <c r="K72" s="0" t="n">
        <v>0.255047806323829</v>
      </c>
      <c r="L72" s="0" t="n">
        <v>0.273773693012185</v>
      </c>
      <c r="M72" s="0" t="n">
        <v>0.281872973115628</v>
      </c>
      <c r="N72" s="0" t="n">
        <v>0.322628013381373</v>
      </c>
      <c r="O72" s="0" t="n">
        <v>0.206096322301784</v>
      </c>
      <c r="P72" s="0" t="n">
        <v>0.244042986364584</v>
      </c>
      <c r="Q72" s="0" t="n">
        <v>7817.77245541009</v>
      </c>
      <c r="R72" s="0" t="n">
        <v>4969.21004375157</v>
      </c>
      <c r="S72" s="0" t="n">
        <v>4314.40631712801</v>
      </c>
      <c r="T72" s="0" t="n">
        <v>3795.80894040631</v>
      </c>
      <c r="U72" s="0" t="n">
        <v>5706.85299676532</v>
      </c>
      <c r="V72" s="0" t="n">
        <v>7121.42912917515</v>
      </c>
      <c r="W72" s="0" t="n">
        <v>4764.72777431497</v>
      </c>
      <c r="X72" s="0" t="n">
        <v>0.7345128390649</v>
      </c>
      <c r="Y72" s="0" t="n">
        <v>0.920258289494453</v>
      </c>
      <c r="Z72" s="0" t="n">
        <v>826.282723696971</v>
      </c>
      <c r="AA72" s="0" t="n">
        <v>796.547468822374</v>
      </c>
      <c r="AB72" s="0" t="n">
        <v>769.890394931116</v>
      </c>
      <c r="AC72" s="0" t="n">
        <v>1035.91415659527</v>
      </c>
      <c r="AD72" s="0" t="n">
        <v>0.874347715612763</v>
      </c>
      <c r="AE72" s="0" t="n">
        <v>0.766422796920117</v>
      </c>
      <c r="AF72" s="0" t="n">
        <v>0.107924918692646</v>
      </c>
      <c r="AG72" s="0" t="n">
        <v>0.373744099157864</v>
      </c>
      <c r="AH72" s="0" t="n">
        <v>0.378618628786304</v>
      </c>
      <c r="AI72" s="0" t="n">
        <v>0.313315482734049</v>
      </c>
      <c r="AJ72" s="0" t="n">
        <v>0.305597422375025</v>
      </c>
      <c r="AK72" s="0" t="n">
        <v>0.335751335824072</v>
      </c>
      <c r="AL72" s="0" t="n">
        <v>0.319312279705138</v>
      </c>
      <c r="AM72" s="0" t="n">
        <v>0.306558283030675</v>
      </c>
      <c r="AN72" s="0" t="n">
        <v>0.292925345136771</v>
      </c>
      <c r="AO72" s="0" t="n">
        <v>4827051</v>
      </c>
      <c r="AP72" s="0" t="n">
        <v>6246179</v>
      </c>
      <c r="AQ72" s="0" t="n">
        <v>3113330</v>
      </c>
      <c r="AR72" s="0" t="n">
        <v>3422204</v>
      </c>
      <c r="AS72" s="0" t="n">
        <v>1026918</v>
      </c>
    </row>
    <row r="73" customFormat="false" ht="15" hidden="false" customHeight="false" outlineLevel="0" collapsed="false">
      <c r="A73" s="0" t="n">
        <v>120</v>
      </c>
      <c r="B73" s="0" t="n">
        <v>0.429765988543014</v>
      </c>
      <c r="C73" s="0" t="n">
        <v>0.361076710288329</v>
      </c>
      <c r="D73" s="0" t="n">
        <v>0.233414081005258</v>
      </c>
      <c r="E73" s="0" t="n">
        <v>0.847763252000798</v>
      </c>
      <c r="F73" s="0" t="n">
        <v>0.969582801111317</v>
      </c>
      <c r="G73" s="0" t="n">
        <v>0.863423626266652</v>
      </c>
      <c r="H73" s="0" t="n">
        <v>0.973161796756257</v>
      </c>
      <c r="I73" s="0" t="n">
        <v>0.383528952253099</v>
      </c>
      <c r="J73" s="0" t="n">
        <v>0.431173743798113</v>
      </c>
      <c r="K73" s="0" t="n">
        <v>0.253910945851025</v>
      </c>
      <c r="L73" s="0" t="n">
        <v>0.272548762275851</v>
      </c>
      <c r="M73" s="0" t="n">
        <v>0.277579509206329</v>
      </c>
      <c r="N73" s="0" t="n">
        <v>0.317200215289333</v>
      </c>
      <c r="O73" s="0" t="n">
        <v>0.208301867331474</v>
      </c>
      <c r="P73" s="0" t="n">
        <v>0.246863285588123</v>
      </c>
      <c r="Q73" s="0" t="n">
        <v>7819.22803378989</v>
      </c>
      <c r="R73" s="0" t="n">
        <v>5017.47224432948</v>
      </c>
      <c r="S73" s="0" t="n">
        <v>4321.66607882289</v>
      </c>
      <c r="T73" s="0" t="n">
        <v>3809.09747014346</v>
      </c>
      <c r="U73" s="0" t="n">
        <v>5718.55916883343</v>
      </c>
      <c r="V73" s="0" t="n">
        <v>7142.0100120636</v>
      </c>
      <c r="W73" s="0" t="n">
        <v>4781.13571405253</v>
      </c>
      <c r="X73" s="0" t="n">
        <v>0.73045217079943</v>
      </c>
      <c r="Y73" s="0" t="n">
        <v>0.918463348295745</v>
      </c>
      <c r="Z73" s="0" t="n">
        <v>837.852963350504</v>
      </c>
      <c r="AA73" s="0" t="n">
        <v>794.684769407216</v>
      </c>
      <c r="AB73" s="0" t="n">
        <v>764.80617940504</v>
      </c>
      <c r="AC73" s="0" t="n">
        <v>1088.76895132396</v>
      </c>
      <c r="AD73" s="0" t="n">
        <v>0.867860299874422</v>
      </c>
      <c r="AE73" s="0" t="n">
        <v>0.760206623891618</v>
      </c>
      <c r="AF73" s="0" t="n">
        <v>0.107653675982804</v>
      </c>
      <c r="AG73" s="0" t="n">
        <v>0.372886525507001</v>
      </c>
      <c r="AH73" s="0" t="n">
        <v>0.379953516751079</v>
      </c>
      <c r="AI73" s="0" t="n">
        <v>0.312505869323137</v>
      </c>
      <c r="AJ73" s="0" t="n">
        <v>0.305858782813345</v>
      </c>
      <c r="AK73" s="0" t="n">
        <v>0.335302638163618</v>
      </c>
      <c r="AL73" s="0" t="n">
        <v>0.319537499372725</v>
      </c>
      <c r="AM73" s="0" t="n">
        <v>0.306051167506678</v>
      </c>
      <c r="AN73" s="0" t="n">
        <v>0.293199553380705</v>
      </c>
      <c r="AO73" s="0" t="n">
        <v>4840431</v>
      </c>
      <c r="AP73" s="0" t="n">
        <v>6255714</v>
      </c>
      <c r="AQ73" s="0" t="n">
        <v>3116296</v>
      </c>
      <c r="AR73" s="0" t="n">
        <v>3429181</v>
      </c>
      <c r="AS73" s="0" t="n">
        <v>1042083</v>
      </c>
    </row>
    <row r="74" customFormat="false" ht="15" hidden="false" customHeight="false" outlineLevel="0" collapsed="false">
      <c r="A74" s="0" t="n">
        <v>121</v>
      </c>
      <c r="B74" s="0" t="n">
        <v>0.429091225474879</v>
      </c>
      <c r="C74" s="0" t="n">
        <v>0.357322124448415</v>
      </c>
      <c r="D74" s="0" t="n">
        <v>0.238546071697528</v>
      </c>
      <c r="E74" s="0" t="n">
        <v>0.849031775554649</v>
      </c>
      <c r="F74" s="0" t="n">
        <v>0.968535655035733</v>
      </c>
      <c r="G74" s="0" t="n">
        <v>0.863832057301254</v>
      </c>
      <c r="H74" s="0" t="n">
        <v>0.972019813585008</v>
      </c>
      <c r="I74" s="0" t="n">
        <v>0.383020654230312</v>
      </c>
      <c r="J74" s="0" t="n">
        <v>0.429816344107035</v>
      </c>
      <c r="K74" s="0" t="n">
        <v>0.252475065665007</v>
      </c>
      <c r="L74" s="0" t="n">
        <v>0.270783458908903</v>
      </c>
      <c r="M74" s="0" t="n">
        <v>0.27535679518028</v>
      </c>
      <c r="N74" s="0" t="n">
        <v>0.313332110738747</v>
      </c>
      <c r="O74" s="0" t="n">
        <v>0.212933910136569</v>
      </c>
      <c r="P74" s="0" t="n">
        <v>0.251725616731703</v>
      </c>
      <c r="Q74" s="0" t="n">
        <v>7812.59349554538</v>
      </c>
      <c r="R74" s="0" t="n">
        <v>5038.49721542834</v>
      </c>
      <c r="S74" s="0" t="n">
        <v>4330.53633111164</v>
      </c>
      <c r="T74" s="0" t="n">
        <v>3811.83077740741</v>
      </c>
      <c r="U74" s="0" t="n">
        <v>5714.62057443015</v>
      </c>
      <c r="V74" s="0" t="n">
        <v>7141.17683747398</v>
      </c>
      <c r="W74" s="0" t="n">
        <v>4794.88785651809</v>
      </c>
      <c r="X74" s="0" t="n">
        <v>0.729304965755423</v>
      </c>
      <c r="Y74" s="0" t="n">
        <v>0.916888707358052</v>
      </c>
      <c r="Z74" s="0" t="n">
        <v>1020.56735639907</v>
      </c>
      <c r="AA74" s="0" t="n">
        <v>990.958798271971</v>
      </c>
      <c r="AB74" s="0" t="n">
        <v>952.252352414417</v>
      </c>
      <c r="AC74" s="0" t="n">
        <v>1276.03146319464</v>
      </c>
      <c r="AD74" s="0" t="n">
        <v>0.869711848189976</v>
      </c>
      <c r="AE74" s="0" t="n">
        <v>0.739370284867991</v>
      </c>
      <c r="AF74" s="0" t="n">
        <v>0.130341563321985</v>
      </c>
      <c r="AG74" s="0" t="n">
        <v>0.368786590908182</v>
      </c>
      <c r="AH74" s="0" t="n">
        <v>0.377148163893128</v>
      </c>
      <c r="AI74" s="0" t="n">
        <v>0.31101064416541</v>
      </c>
      <c r="AJ74" s="0" t="n">
        <v>0.305374095170814</v>
      </c>
      <c r="AK74" s="0" t="n">
        <v>0.330997246818792</v>
      </c>
      <c r="AL74" s="0" t="n">
        <v>0.316816987067095</v>
      </c>
      <c r="AM74" s="0" t="n">
        <v>0.304142052258625</v>
      </c>
      <c r="AN74" s="0" t="n">
        <v>0.292345195360668</v>
      </c>
      <c r="AO74" s="0" t="n">
        <v>4847353</v>
      </c>
      <c r="AP74" s="0" t="n">
        <v>6256192</v>
      </c>
      <c r="AQ74" s="0" t="n">
        <v>3116739</v>
      </c>
      <c r="AR74" s="0" t="n">
        <v>3424775</v>
      </c>
      <c r="AS74" s="0" t="n">
        <v>1066534</v>
      </c>
    </row>
    <row r="75" customFormat="false" ht="15" hidden="false" customHeight="false" outlineLevel="0" collapsed="false">
      <c r="A75" s="0" t="n">
        <v>122</v>
      </c>
      <c r="B75" s="0" t="n">
        <v>0.43224350728227</v>
      </c>
      <c r="C75" s="0" t="n">
        <v>0.352645463353284</v>
      </c>
      <c r="D75" s="0" t="n">
        <v>0.239563030427054</v>
      </c>
      <c r="E75" s="0" t="n">
        <v>0.848342528722863</v>
      </c>
      <c r="F75" s="0" t="n">
        <v>0.96586750292899</v>
      </c>
      <c r="G75" s="0" t="n">
        <v>0.862569858113539</v>
      </c>
      <c r="H75" s="0" t="n">
        <v>0.969500271495972</v>
      </c>
      <c r="I75" s="0" t="n">
        <v>0.385074823465185</v>
      </c>
      <c r="J75" s="0" t="n">
        <v>0.43076500880163</v>
      </c>
      <c r="K75" s="0" t="n">
        <v>0.249584005497396</v>
      </c>
      <c r="L75" s="0" t="n">
        <v>0.267651636071084</v>
      </c>
      <c r="M75" s="0" t="n">
        <v>0.271630722255329</v>
      </c>
      <c r="N75" s="0" t="n">
        <v>0.308516764143298</v>
      </c>
      <c r="O75" s="0" t="n">
        <v>0.213420653164931</v>
      </c>
      <c r="P75" s="0" t="n">
        <v>0.252342077888266</v>
      </c>
      <c r="Q75" s="0" t="n">
        <v>7809.62937007825</v>
      </c>
      <c r="R75" s="0" t="n">
        <v>5079.85420126589</v>
      </c>
      <c r="S75" s="0" t="n">
        <v>4321.15145983616</v>
      </c>
      <c r="T75" s="0" t="n">
        <v>3822.64319137042</v>
      </c>
      <c r="U75" s="0" t="n">
        <v>5722.55418447939</v>
      </c>
      <c r="V75" s="0" t="n">
        <v>7151.69884941655</v>
      </c>
      <c r="W75" s="0" t="n">
        <v>4808.23812809477</v>
      </c>
      <c r="X75" s="0" t="n">
        <v>0.729618467287204</v>
      </c>
      <c r="Y75" s="0" t="n">
        <v>0.912135457647775</v>
      </c>
      <c r="Z75" s="0" t="n">
        <v>839.783201901586</v>
      </c>
      <c r="AA75" s="0" t="n">
        <v>799.996290490364</v>
      </c>
      <c r="AB75" s="0" t="n">
        <v>761.899572293194</v>
      </c>
      <c r="AC75" s="0" t="n">
        <v>1116.30781215692</v>
      </c>
      <c r="AD75" s="0" t="n">
        <v>0.877410806187964</v>
      </c>
      <c r="AE75" s="0" t="n">
        <v>0.747143364871878</v>
      </c>
      <c r="AF75" s="0" t="n">
        <v>0.130267441316086</v>
      </c>
      <c r="AG75" s="0" t="n">
        <v>0.37136440285849</v>
      </c>
      <c r="AH75" s="0" t="n">
        <v>0.377987910453345</v>
      </c>
      <c r="AI75" s="0" t="n">
        <v>0.312552550163713</v>
      </c>
      <c r="AJ75" s="0" t="n">
        <v>0.306780082142094</v>
      </c>
      <c r="AK75" s="0" t="n">
        <v>0.333962335959148</v>
      </c>
      <c r="AL75" s="0" t="n">
        <v>0.318922523938</v>
      </c>
      <c r="AM75" s="0" t="n">
        <v>0.304513390095384</v>
      </c>
      <c r="AN75" s="0" t="n">
        <v>0.292354515620201</v>
      </c>
      <c r="AO75" s="0" t="n">
        <v>4867344</v>
      </c>
      <c r="AP75" s="0" t="n">
        <v>6268163</v>
      </c>
      <c r="AQ75" s="0" t="n">
        <v>3132694</v>
      </c>
      <c r="AR75" s="0" t="n">
        <v>3440853</v>
      </c>
      <c r="AS75" s="0" t="n">
        <v>1075839</v>
      </c>
    </row>
    <row r="76" customFormat="false" ht="15" hidden="false" customHeight="false" outlineLevel="0" collapsed="false">
      <c r="A76" s="0" t="n">
        <v>123</v>
      </c>
      <c r="B76" s="0" t="n">
        <v>0.431649584494634</v>
      </c>
      <c r="C76" s="0" t="n">
        <v>0.348549848276083</v>
      </c>
      <c r="D76" s="0" t="n">
        <v>0.244131659411953</v>
      </c>
      <c r="E76" s="0" t="n">
        <v>0.845747349462612</v>
      </c>
      <c r="F76" s="0" t="n">
        <v>0.965252795429929</v>
      </c>
      <c r="G76" s="0" t="n">
        <v>0.860778931175447</v>
      </c>
      <c r="H76" s="0" t="n">
        <v>0.969413866233102</v>
      </c>
      <c r="I76" s="0" t="n">
        <v>0.383197515877902</v>
      </c>
      <c r="J76" s="0" t="n">
        <v>0.429728776334177</v>
      </c>
      <c r="K76" s="0" t="n">
        <v>0.247882814515402</v>
      </c>
      <c r="L76" s="0" t="n">
        <v>0.265658371419605</v>
      </c>
      <c r="M76" s="0" t="n">
        <v>0.267421575904522</v>
      </c>
      <c r="N76" s="0" t="n">
        <v>0.304182695893531</v>
      </c>
      <c r="O76" s="0" t="n">
        <v>0.216728218430553</v>
      </c>
      <c r="P76" s="0" t="n">
        <v>0.256949933459456</v>
      </c>
      <c r="Q76" s="0" t="n">
        <v>7851.79828812076</v>
      </c>
      <c r="R76" s="0" t="n">
        <v>5128.14816726577</v>
      </c>
      <c r="S76" s="0" t="n">
        <v>4321.71179759745</v>
      </c>
      <c r="T76" s="0" t="n">
        <v>3836.61671296829</v>
      </c>
      <c r="U76" s="0" t="n">
        <v>5739.62992983735</v>
      </c>
      <c r="V76" s="0" t="n">
        <v>7173.57583801933</v>
      </c>
      <c r="W76" s="0" t="n">
        <v>4825.29650264798</v>
      </c>
      <c r="X76" s="0" t="n">
        <v>0.73182727712661</v>
      </c>
      <c r="Y76" s="0" t="n">
        <v>0.909734401341153</v>
      </c>
      <c r="Z76" s="0" t="n">
        <v>832.265878099714</v>
      </c>
      <c r="AA76" s="0" t="n">
        <v>798.209453266539</v>
      </c>
      <c r="AB76" s="0" t="n">
        <v>763.683343818579</v>
      </c>
      <c r="AC76" s="0" t="n">
        <v>1097.53937827514</v>
      </c>
      <c r="AD76" s="0" t="n">
        <v>0.882309099778222</v>
      </c>
      <c r="AE76" s="0" t="n">
        <v>0.760872227963712</v>
      </c>
      <c r="AF76" s="0" t="n">
        <v>0.121436871814511</v>
      </c>
      <c r="AG76" s="0" t="n">
        <v>0.376560920127785</v>
      </c>
      <c r="AH76" s="0" t="n">
        <v>0.380120487192332</v>
      </c>
      <c r="AI76" s="0" t="n">
        <v>0.316618886931701</v>
      </c>
      <c r="AJ76" s="0" t="n">
        <v>0.307773946832154</v>
      </c>
      <c r="AK76" s="0" t="n">
        <v>0.339548753679933</v>
      </c>
      <c r="AL76" s="0" t="n">
        <v>0.321388988728915</v>
      </c>
      <c r="AM76" s="0" t="n">
        <v>0.307631141261587</v>
      </c>
      <c r="AN76" s="0" t="n">
        <v>0.29306339333221</v>
      </c>
      <c r="AO76" s="0" t="n">
        <v>4865899</v>
      </c>
      <c r="AP76" s="0" t="n">
        <v>6255244</v>
      </c>
      <c r="AQ76" s="0" t="n">
        <v>3119880</v>
      </c>
      <c r="AR76" s="0" t="n">
        <v>3424475</v>
      </c>
      <c r="AS76" s="0" t="n">
        <v>1095523</v>
      </c>
    </row>
    <row r="77" customFormat="false" ht="15" hidden="false" customHeight="false" outlineLevel="0" collapsed="false">
      <c r="A77" s="0" t="n">
        <v>124</v>
      </c>
      <c r="B77" s="0" t="n">
        <v>0.431764033186105</v>
      </c>
      <c r="C77" s="0" t="n">
        <v>0.343327269412421</v>
      </c>
      <c r="D77" s="0" t="n">
        <v>0.25049205590873</v>
      </c>
      <c r="E77" s="0" t="n">
        <v>0.845621607846731</v>
      </c>
      <c r="F77" s="0" t="n">
        <v>0.965798457659726</v>
      </c>
      <c r="G77" s="0" t="n">
        <v>0.860561141442738</v>
      </c>
      <c r="H77" s="0" t="n">
        <v>0.970286816023901</v>
      </c>
      <c r="I77" s="0" t="n">
        <v>0.382777447217004</v>
      </c>
      <c r="J77" s="0" t="n">
        <v>0.429659787747662</v>
      </c>
      <c r="K77" s="0" t="n">
        <v>0.248187934876949</v>
      </c>
      <c r="L77" s="0" t="n">
        <v>0.266808745985382</v>
      </c>
      <c r="M77" s="0" t="n">
        <v>0.263452894958623</v>
      </c>
      <c r="N77" s="0" t="n">
        <v>0.299902060320964</v>
      </c>
      <c r="O77" s="0" t="n">
        <v>0.222072016979594</v>
      </c>
      <c r="P77" s="0" t="n">
        <v>0.263108517816681</v>
      </c>
      <c r="Q77" s="0" t="n">
        <v>7885.93610879433</v>
      </c>
      <c r="R77" s="0" t="n">
        <v>5161.47530830196</v>
      </c>
      <c r="S77" s="0" t="n">
        <v>4350.14857338611</v>
      </c>
      <c r="T77" s="0" t="n">
        <v>3853.07812373077</v>
      </c>
      <c r="U77" s="0" t="n">
        <v>5765.74690144588</v>
      </c>
      <c r="V77" s="0" t="n">
        <v>7207.9216027319</v>
      </c>
      <c r="W77" s="0" t="n">
        <v>4845.14796834158</v>
      </c>
      <c r="X77" s="0" t="n">
        <v>0.735360765925973</v>
      </c>
      <c r="Y77" s="0" t="n">
        <v>0.915859993931821</v>
      </c>
      <c r="Z77" s="0" t="n">
        <v>834.337015917341</v>
      </c>
      <c r="AA77" s="0" t="n">
        <v>797.203254503631</v>
      </c>
      <c r="AB77" s="0" t="n">
        <v>763.215791482092</v>
      </c>
      <c r="AC77" s="0" t="n">
        <v>1073.64988836113</v>
      </c>
      <c r="AD77" s="0" t="n">
        <v>0.888260175470616</v>
      </c>
      <c r="AE77" s="0" t="n">
        <v>0.765550384516499</v>
      </c>
      <c r="AF77" s="0" t="n">
        <v>0.122709790954118</v>
      </c>
      <c r="AG77" s="0" t="n">
        <v>0.374473396079707</v>
      </c>
      <c r="AH77" s="0" t="n">
        <v>0.381145308357348</v>
      </c>
      <c r="AI77" s="0" t="n">
        <v>0.315622547759986</v>
      </c>
      <c r="AJ77" s="0" t="n">
        <v>0.30774618546679</v>
      </c>
      <c r="AK77" s="0" t="n">
        <v>0.337002751484651</v>
      </c>
      <c r="AL77" s="0" t="n">
        <v>0.321413964510973</v>
      </c>
      <c r="AM77" s="0" t="n">
        <v>0.306067726192654</v>
      </c>
      <c r="AN77" s="0" t="n">
        <v>0.293289066441236</v>
      </c>
      <c r="AO77" s="0" t="n">
        <v>4888833</v>
      </c>
      <c r="AP77" s="0" t="n">
        <v>6283161</v>
      </c>
      <c r="AQ77" s="0" t="n">
        <v>3133216</v>
      </c>
      <c r="AR77" s="0" t="n">
        <v>3441643</v>
      </c>
      <c r="AS77" s="0" t="n">
        <v>1129377</v>
      </c>
    </row>
    <row r="78" customFormat="false" ht="15" hidden="false" customHeight="false" outlineLevel="0" collapsed="false">
      <c r="A78" s="0" t="n">
        <v>125</v>
      </c>
      <c r="B78" s="0" t="n">
        <v>0.431961570536999</v>
      </c>
      <c r="C78" s="0" t="n">
        <v>0.338751948932874</v>
      </c>
      <c r="D78" s="0" t="n">
        <v>0.254657761638987</v>
      </c>
      <c r="E78" s="0" t="n">
        <v>0.841413918079556</v>
      </c>
      <c r="F78" s="0" t="n">
        <v>0.963445458813951</v>
      </c>
      <c r="G78" s="0" t="n">
        <v>0.856418413155426</v>
      </c>
      <c r="H78" s="0" t="n">
        <v>0.96809454530315</v>
      </c>
      <c r="I78" s="0" t="n">
        <v>0.380597440874899</v>
      </c>
      <c r="J78" s="0" t="n">
        <v>0.428075393842389</v>
      </c>
      <c r="K78" s="0" t="n">
        <v>0.24567445131341</v>
      </c>
      <c r="L78" s="0" t="n">
        <v>0.264991916140657</v>
      </c>
      <c r="M78" s="0" t="n">
        <v>0.258794228770628</v>
      </c>
      <c r="N78" s="0" t="n">
        <v>0.295500331912394</v>
      </c>
      <c r="O78" s="0" t="n">
        <v>0.224376655215506</v>
      </c>
      <c r="P78" s="0" t="n">
        <v>0.266412084849298</v>
      </c>
      <c r="Q78" s="0" t="n">
        <v>7927.05514193323</v>
      </c>
      <c r="R78" s="0" t="n">
        <v>5176.04057137659</v>
      </c>
      <c r="S78" s="0" t="n">
        <v>4370.53070588962</v>
      </c>
      <c r="T78" s="0" t="n">
        <v>3869.79157726442</v>
      </c>
      <c r="U78" s="0" t="n">
        <v>5792.78234243999</v>
      </c>
      <c r="V78" s="0" t="n">
        <v>7225.98992859459</v>
      </c>
      <c r="W78" s="0" t="n">
        <v>4865.62547604727</v>
      </c>
      <c r="X78" s="0" t="n">
        <v>0.73983889016085</v>
      </c>
      <c r="Y78" s="0" t="n">
        <v>0.91662305373093</v>
      </c>
      <c r="Z78" s="0" t="n">
        <v>1013.11498643282</v>
      </c>
      <c r="AA78" s="0" t="n">
        <v>984.013018671294</v>
      </c>
      <c r="AB78" s="0" t="n">
        <v>946.520922628338</v>
      </c>
      <c r="AC78" s="0" t="n">
        <v>1326.91700423583</v>
      </c>
      <c r="AD78" s="0" t="n">
        <v>0.881540445210628</v>
      </c>
      <c r="AE78" s="0" t="n">
        <v>0.765771885292259</v>
      </c>
      <c r="AF78" s="0" t="n">
        <v>0.115768559918369</v>
      </c>
      <c r="AG78" s="0" t="n">
        <v>0.378238785137116</v>
      </c>
      <c r="AH78" s="0" t="n">
        <v>0.38412888292729</v>
      </c>
      <c r="AI78" s="0" t="n">
        <v>0.317586474638456</v>
      </c>
      <c r="AJ78" s="0" t="n">
        <v>0.309551695622567</v>
      </c>
      <c r="AK78" s="0" t="n">
        <v>0.338775491318139</v>
      </c>
      <c r="AL78" s="0" t="n">
        <v>0.322364514466934</v>
      </c>
      <c r="AM78" s="0" t="n">
        <v>0.307232204492322</v>
      </c>
      <c r="AN78" s="0" t="n">
        <v>0.29368479086008</v>
      </c>
      <c r="AO78" s="0" t="n">
        <v>4905745</v>
      </c>
      <c r="AP78" s="0" t="n">
        <v>6293543</v>
      </c>
      <c r="AQ78" s="0" t="n">
        <v>3136257</v>
      </c>
      <c r="AR78" s="0" t="n">
        <v>3446175</v>
      </c>
      <c r="AS78" s="0" t="n">
        <v>1151814</v>
      </c>
    </row>
    <row r="79" customFormat="false" ht="15" hidden="false" customHeight="false" outlineLevel="0" collapsed="false">
      <c r="A79" s="0" t="n">
        <v>126</v>
      </c>
      <c r="B79" s="0" t="n">
        <v>0.433912565345984</v>
      </c>
      <c r="C79" s="0" t="n">
        <v>0.335279778928987</v>
      </c>
      <c r="D79" s="0" t="n">
        <v>0.256883581230331</v>
      </c>
      <c r="E79" s="0" t="n">
        <v>0.836479582775433</v>
      </c>
      <c r="F79" s="0" t="n">
        <v>0.960660520515732</v>
      </c>
      <c r="G79" s="0" t="n">
        <v>0.851063562809934</v>
      </c>
      <c r="H79" s="0" t="n">
        <v>0.965301790776537</v>
      </c>
      <c r="I79" s="0" t="n">
        <v>0.379479998208541</v>
      </c>
      <c r="J79" s="0" t="n">
        <v>0.428166218210844</v>
      </c>
      <c r="K79" s="0" t="n">
        <v>0.244043206587626</v>
      </c>
      <c r="L79" s="0" t="n">
        <v>0.264096773443434</v>
      </c>
      <c r="M79" s="0" t="n">
        <v>0.255145810843576</v>
      </c>
      <c r="N79" s="0" t="n">
        <v>0.291755603817542</v>
      </c>
      <c r="O79" s="0" t="n">
        <v>0.224658580392484</v>
      </c>
      <c r="P79" s="0" t="n">
        <v>0.267936602076289</v>
      </c>
      <c r="Q79" s="0" t="n">
        <v>7935.6044730976</v>
      </c>
      <c r="R79" s="0" t="n">
        <v>5228.06983768011</v>
      </c>
      <c r="S79" s="0" t="n">
        <v>4398.16999170056</v>
      </c>
      <c r="T79" s="0" t="n">
        <v>3885.31847119653</v>
      </c>
      <c r="U79" s="0" t="n">
        <v>5815.51114114352</v>
      </c>
      <c r="V79" s="0" t="n">
        <v>7260.71370672121</v>
      </c>
      <c r="W79" s="0" t="n">
        <v>4884.86825043797</v>
      </c>
      <c r="X79" s="0" t="n">
        <v>0.727922700669278</v>
      </c>
      <c r="Y79" s="0" t="n">
        <v>0.911998008047424</v>
      </c>
      <c r="Z79" s="0" t="n">
        <v>825.601225558456</v>
      </c>
      <c r="AA79" s="0" t="n">
        <v>788.693605118464</v>
      </c>
      <c r="AB79" s="0" t="n">
        <v>759.977966037173</v>
      </c>
      <c r="AC79" s="0" t="n">
        <v>1058.99604890173</v>
      </c>
      <c r="AD79" s="0" t="n">
        <v>0.879220524985937</v>
      </c>
      <c r="AE79" s="0" t="n">
        <v>0.77811707819117</v>
      </c>
      <c r="AF79" s="0" t="n">
        <v>0.101103446794767</v>
      </c>
      <c r="AG79" s="0" t="n">
        <v>0.38005071244242</v>
      </c>
      <c r="AH79" s="0" t="n">
        <v>0.388792694619696</v>
      </c>
      <c r="AI79" s="0" t="n">
        <v>0.319121939211205</v>
      </c>
      <c r="AJ79" s="0" t="n">
        <v>0.311877380008462</v>
      </c>
      <c r="AK79" s="0" t="n">
        <v>0.341592054985866</v>
      </c>
      <c r="AL79" s="0" t="n">
        <v>0.326080110822995</v>
      </c>
      <c r="AM79" s="0" t="n">
        <v>0.3092070113524</v>
      </c>
      <c r="AN79" s="0" t="n">
        <v>0.294504852983309</v>
      </c>
      <c r="AO79" s="0" t="n">
        <v>4915167</v>
      </c>
      <c r="AP79" s="0" t="n">
        <v>6301028</v>
      </c>
      <c r="AQ79" s="0" t="n">
        <v>3145787</v>
      </c>
      <c r="AR79" s="0" t="n">
        <v>3458191</v>
      </c>
      <c r="AS79" s="0" t="n">
        <v>1163762</v>
      </c>
    </row>
    <row r="80" customFormat="false" ht="15" hidden="false" customHeight="false" outlineLevel="0" collapsed="false">
      <c r="A80" s="0" t="n">
        <v>127</v>
      </c>
      <c r="B80" s="0" t="n">
        <v>0.432930884071932</v>
      </c>
      <c r="C80" s="0" t="n">
        <v>0.331551133678433</v>
      </c>
      <c r="D80" s="0" t="n">
        <v>0.262044685238374</v>
      </c>
      <c r="E80" s="0" t="n">
        <v>0.832779514852323</v>
      </c>
      <c r="F80" s="0" t="n">
        <v>0.9586082343858</v>
      </c>
      <c r="G80" s="0" t="n">
        <v>0.848407043242759</v>
      </c>
      <c r="H80" s="0" t="n">
        <v>0.964525675515186</v>
      </c>
      <c r="I80" s="0" t="n">
        <v>0.376655816802439</v>
      </c>
      <c r="J80" s="0" t="n">
        <v>0.425451153200391</v>
      </c>
      <c r="K80" s="0" t="n">
        <v>0.243150659293852</v>
      </c>
      <c r="L80" s="0" t="n">
        <v>0.263917185227623</v>
      </c>
      <c r="M80" s="0" t="n">
        <v>0.251219817916538</v>
      </c>
      <c r="N80" s="0" t="n">
        <v>0.287945074384946</v>
      </c>
      <c r="O80" s="0" t="n">
        <v>0.227982476160787</v>
      </c>
      <c r="P80" s="0" t="n">
        <v>0.27283056064309</v>
      </c>
      <c r="Q80" s="0" t="n">
        <v>7980.61365382012</v>
      </c>
      <c r="R80" s="0" t="n">
        <v>5248.56310302426</v>
      </c>
      <c r="S80" s="0" t="n">
        <v>4416.95684931498</v>
      </c>
      <c r="T80" s="0" t="n">
        <v>3904.97682678007</v>
      </c>
      <c r="U80" s="0" t="n">
        <v>5839.97238679675</v>
      </c>
      <c r="V80" s="0" t="n">
        <v>7277.76996049162</v>
      </c>
      <c r="W80" s="0" t="n">
        <v>4909.03790930979</v>
      </c>
      <c r="X80" s="0" t="n">
        <v>0.726272558486708</v>
      </c>
      <c r="Y80" s="0" t="n">
        <v>0.910351411551701</v>
      </c>
      <c r="Z80" s="0" t="n">
        <v>850.762580410791</v>
      </c>
      <c r="AA80" s="0" t="n">
        <v>802.138606573915</v>
      </c>
      <c r="AB80" s="0" t="n">
        <v>772.146745542484</v>
      </c>
      <c r="AC80" s="0" t="n">
        <v>1116.19511090094</v>
      </c>
      <c r="AD80" s="0" t="n">
        <v>0.880327642177975</v>
      </c>
      <c r="AE80" s="0" t="n">
        <v>0.77872622107141</v>
      </c>
      <c r="AF80" s="0" t="n">
        <v>0.101601421106565</v>
      </c>
      <c r="AG80" s="0" t="n">
        <v>0.381630015411796</v>
      </c>
      <c r="AH80" s="0" t="n">
        <v>0.391214131130402</v>
      </c>
      <c r="AI80" s="0" t="n">
        <v>0.320014243142242</v>
      </c>
      <c r="AJ80" s="0" t="n">
        <v>0.31265801998743</v>
      </c>
      <c r="AK80" s="0" t="n">
        <v>0.34252764278196</v>
      </c>
      <c r="AL80" s="0" t="n">
        <v>0.326143997390323</v>
      </c>
      <c r="AM80" s="0" t="n">
        <v>0.30893299823969</v>
      </c>
      <c r="AN80" s="0" t="n">
        <v>0.295087813733117</v>
      </c>
      <c r="AO80" s="0" t="n">
        <v>4930028</v>
      </c>
      <c r="AP80" s="0" t="n">
        <v>6309305</v>
      </c>
      <c r="AQ80" s="0" t="n">
        <v>3144039</v>
      </c>
      <c r="AR80" s="0" t="n">
        <v>3454782</v>
      </c>
      <c r="AS80" s="0" t="n">
        <v>1187695</v>
      </c>
    </row>
    <row r="81" customFormat="false" ht="15" hidden="false" customHeight="false" outlineLevel="0" collapsed="false">
      <c r="A81" s="0" t="n">
        <v>128</v>
      </c>
      <c r="B81" s="0" t="n">
        <v>0.431521522699796</v>
      </c>
      <c r="C81" s="0" t="n">
        <v>0.326862753941895</v>
      </c>
      <c r="D81" s="0" t="n">
        <v>0.268445144590255</v>
      </c>
      <c r="E81" s="0" t="n">
        <v>0.831179745049953</v>
      </c>
      <c r="F81" s="0" t="n">
        <v>0.957785596825858</v>
      </c>
      <c r="G81" s="0" t="n">
        <v>0.846806712875504</v>
      </c>
      <c r="H81" s="0" t="n">
        <v>0.964003835117379</v>
      </c>
      <c r="I81" s="0" t="n">
        <v>0.374254563828723</v>
      </c>
      <c r="J81" s="0" t="n">
        <v>0.423532490506485</v>
      </c>
      <c r="K81" s="0" t="n">
        <v>0.242439351855032</v>
      </c>
      <c r="L81" s="0" t="n">
        <v>0.263352802229762</v>
      </c>
      <c r="M81" s="0" t="n">
        <v>0.247374133584299</v>
      </c>
      <c r="N81" s="0" t="n">
        <v>0.283264557961583</v>
      </c>
      <c r="O81" s="0" t="n">
        <v>0.232819952692043</v>
      </c>
      <c r="P81" s="0" t="n">
        <v>0.278858744033341</v>
      </c>
      <c r="Q81" s="0" t="n">
        <v>8024.22953843886</v>
      </c>
      <c r="R81" s="0" t="n">
        <v>5279.3652962627</v>
      </c>
      <c r="S81" s="0" t="n">
        <v>4445.01750864795</v>
      </c>
      <c r="T81" s="0" t="n">
        <v>3926.2591519361</v>
      </c>
      <c r="U81" s="0" t="n">
        <v>5864.9723908272</v>
      </c>
      <c r="V81" s="0" t="n">
        <v>7307.55988759613</v>
      </c>
      <c r="W81" s="0" t="n">
        <v>4935.08339694846</v>
      </c>
      <c r="X81" s="0" t="n">
        <v>0.721651975792244</v>
      </c>
      <c r="Y81" s="0" t="n">
        <v>0.906202174945274</v>
      </c>
      <c r="Z81" s="0" t="n">
        <v>838.650077080196</v>
      </c>
      <c r="AA81" s="0" t="n">
        <v>798.450903739173</v>
      </c>
      <c r="AB81" s="0" t="n">
        <v>766.660832465123</v>
      </c>
      <c r="AC81" s="0" t="n">
        <v>1122.98491257251</v>
      </c>
      <c r="AD81" s="0" t="n">
        <v>0.882156755040025</v>
      </c>
      <c r="AE81" s="0" t="n">
        <v>0.778718169512474</v>
      </c>
      <c r="AF81" s="0" t="n">
        <v>0.103438585527552</v>
      </c>
      <c r="AG81" s="0" t="n">
        <v>0.382241794021882</v>
      </c>
      <c r="AH81" s="0" t="n">
        <v>0.392298069847526</v>
      </c>
      <c r="AI81" s="0" t="n">
        <v>0.320591607844781</v>
      </c>
      <c r="AJ81" s="0" t="n">
        <v>0.313452031725251</v>
      </c>
      <c r="AK81" s="0" t="n">
        <v>0.342621105169391</v>
      </c>
      <c r="AL81" s="0" t="n">
        <v>0.327396256276116</v>
      </c>
      <c r="AM81" s="0" t="n">
        <v>0.309517963651204</v>
      </c>
      <c r="AN81" s="0" t="n">
        <v>0.295890470495174</v>
      </c>
      <c r="AO81" s="0" t="n">
        <v>4941445</v>
      </c>
      <c r="AP81" s="0" t="n">
        <v>6319309</v>
      </c>
      <c r="AQ81" s="0" t="n">
        <v>3142696</v>
      </c>
      <c r="AR81" s="0" t="n">
        <v>3450439</v>
      </c>
      <c r="AS81" s="0" t="n">
        <v>1220106</v>
      </c>
    </row>
    <row r="82" customFormat="false" ht="15" hidden="false" customHeight="false" outlineLevel="0" collapsed="false">
      <c r="A82" s="0" t="n">
        <v>129</v>
      </c>
      <c r="B82" s="0" t="n">
        <v>0.432995304913683</v>
      </c>
      <c r="C82" s="0" t="n">
        <v>0.321998379616512</v>
      </c>
      <c r="D82" s="0" t="n">
        <v>0.271811781715134</v>
      </c>
      <c r="E82" s="0" t="n">
        <v>0.831974533510357</v>
      </c>
      <c r="F82" s="0" t="n">
        <v>0.958154866923156</v>
      </c>
      <c r="G82" s="0" t="n">
        <v>0.846763057952433</v>
      </c>
      <c r="H82" s="0" t="n">
        <v>0.96391974437042</v>
      </c>
      <c r="I82" s="0" t="n">
        <v>0.375570563082092</v>
      </c>
      <c r="J82" s="0" t="n">
        <v>0.425284282576382</v>
      </c>
      <c r="K82" s="0" t="n">
        <v>0.241939622223285</v>
      </c>
      <c r="L82" s="0" t="n">
        <v>0.262869785277327</v>
      </c>
      <c r="M82" s="0" t="n">
        <v>0.243890904315442</v>
      </c>
      <c r="N82" s="0" t="n">
        <v>0.278665027363588</v>
      </c>
      <c r="O82" s="0" t="n">
        <v>0.235763535430136</v>
      </c>
      <c r="P82" s="0" t="n">
        <v>0.282017486908428</v>
      </c>
      <c r="Q82" s="0" t="n">
        <v>8030.37584763676</v>
      </c>
      <c r="R82" s="0" t="n">
        <v>5324.94836781412</v>
      </c>
      <c r="S82" s="0" t="n">
        <v>4457.47396006926</v>
      </c>
      <c r="T82" s="0" t="n">
        <v>3946.43909569387</v>
      </c>
      <c r="U82" s="0" t="n">
        <v>5880.11188638609</v>
      </c>
      <c r="V82" s="0" t="n">
        <v>7336.56463232573</v>
      </c>
      <c r="W82" s="0" t="n">
        <v>4959.98152953652</v>
      </c>
      <c r="X82" s="0" t="n">
        <v>0.730207317270059</v>
      </c>
      <c r="Y82" s="0" t="n">
        <v>0.9066007953973</v>
      </c>
      <c r="Z82" s="0" t="n">
        <v>1009.3062383316</v>
      </c>
      <c r="AA82" s="0" t="n">
        <v>991.403990782477</v>
      </c>
      <c r="AB82" s="0" t="n">
        <v>962.987572562199</v>
      </c>
      <c r="AC82" s="0" t="n">
        <v>1249.23212736976</v>
      </c>
      <c r="AD82" s="0" t="n">
        <v>0.878203498209298</v>
      </c>
      <c r="AE82" s="0" t="n">
        <v>0.783971175501359</v>
      </c>
      <c r="AF82" s="0" t="n">
        <v>0.0942323227079395</v>
      </c>
      <c r="AG82" s="0" t="n">
        <v>0.383293440169408</v>
      </c>
      <c r="AH82" s="0" t="n">
        <v>0.390850408035119</v>
      </c>
      <c r="AI82" s="0" t="n">
        <v>0.321809414040326</v>
      </c>
      <c r="AJ82" s="0" t="n">
        <v>0.313025383162374</v>
      </c>
      <c r="AK82" s="0" t="n">
        <v>0.343268821582348</v>
      </c>
      <c r="AL82" s="0" t="n">
        <v>0.325731388480919</v>
      </c>
      <c r="AM82" s="0" t="n">
        <v>0.309680824029375</v>
      </c>
      <c r="AN82" s="0" t="n">
        <v>0.295475951211403</v>
      </c>
      <c r="AO82" s="0" t="n">
        <v>4966697</v>
      </c>
      <c r="AP82" s="0" t="n">
        <v>6350190</v>
      </c>
      <c r="AQ82" s="0" t="n">
        <v>3166832</v>
      </c>
      <c r="AR82" s="0" t="n">
        <v>3476159</v>
      </c>
      <c r="AS82" s="0" t="n">
        <v>1242322</v>
      </c>
    </row>
    <row r="83" customFormat="false" ht="15" hidden="false" customHeight="false" outlineLevel="0" collapsed="false">
      <c r="A83" s="0" t="n">
        <v>130</v>
      </c>
      <c r="B83" s="0" t="n">
        <v>0.433323957481603</v>
      </c>
      <c r="C83" s="0" t="n">
        <v>0.31744322703734</v>
      </c>
      <c r="D83" s="0" t="n">
        <v>0.276296974652494</v>
      </c>
      <c r="E83" s="0" t="n">
        <v>0.831201575197438</v>
      </c>
      <c r="F83" s="0" t="n">
        <v>0.958425038210993</v>
      </c>
      <c r="G83" s="0" t="n">
        <v>0.845641262680562</v>
      </c>
      <c r="H83" s="0" t="n">
        <v>0.963515845247059</v>
      </c>
      <c r="I83" s="0" t="n">
        <v>0.375244566849027</v>
      </c>
      <c r="J83" s="0" t="n">
        <v>0.42506645684892</v>
      </c>
      <c r="K83" s="0" t="n">
        <v>0.241160378829848</v>
      </c>
      <c r="L83" s="0" t="n">
        <v>0.262317000751114</v>
      </c>
      <c r="M83" s="0" t="n">
        <v>0.240129431139681</v>
      </c>
      <c r="N83" s="0" t="n">
        <v>0.275068535743887</v>
      </c>
      <c r="O83" s="0" t="n">
        <v>0.239264265880276</v>
      </c>
      <c r="P83" s="0" t="n">
        <v>0.286337728237811</v>
      </c>
      <c r="Q83" s="0" t="n">
        <v>8048.62862788599</v>
      </c>
      <c r="R83" s="0" t="n">
        <v>5376.81586956607</v>
      </c>
      <c r="S83" s="0" t="n">
        <v>4475.94542327161</v>
      </c>
      <c r="T83" s="0" t="n">
        <v>3966.75801514368</v>
      </c>
      <c r="U83" s="0" t="n">
        <v>5897.96835364557</v>
      </c>
      <c r="V83" s="0" t="n">
        <v>7368.73113329753</v>
      </c>
      <c r="W83" s="0" t="n">
        <v>4985.01359263096</v>
      </c>
      <c r="X83" s="0" t="n">
        <v>0.73061408905441</v>
      </c>
      <c r="Y83" s="0" t="n">
        <v>0.908186775828077</v>
      </c>
      <c r="Z83" s="0" t="n">
        <v>838.984140021289</v>
      </c>
      <c r="AA83" s="0" t="n">
        <v>799.783889858307</v>
      </c>
      <c r="AB83" s="0" t="n">
        <v>773.374380824567</v>
      </c>
      <c r="AC83" s="0" t="n">
        <v>1122.01128938921</v>
      </c>
      <c r="AD83" s="0" t="n">
        <v>0.876460023182655</v>
      </c>
      <c r="AE83" s="0" t="n">
        <v>0.79098094592659</v>
      </c>
      <c r="AF83" s="0" t="n">
        <v>0.0854790772560649</v>
      </c>
      <c r="AG83" s="0" t="n">
        <v>0.382228621664812</v>
      </c>
      <c r="AH83" s="0" t="n">
        <v>0.392457534992697</v>
      </c>
      <c r="AI83" s="0" t="n">
        <v>0.321426595972239</v>
      </c>
      <c r="AJ83" s="0" t="n">
        <v>0.313485529001591</v>
      </c>
      <c r="AK83" s="0" t="n">
        <v>0.342300968954128</v>
      </c>
      <c r="AL83" s="0" t="n">
        <v>0.327183329777106</v>
      </c>
      <c r="AM83" s="0" t="n">
        <v>0.308944132853139</v>
      </c>
      <c r="AN83" s="0" t="n">
        <v>0.295546709370845</v>
      </c>
      <c r="AO83" s="0" t="n">
        <v>4982255</v>
      </c>
      <c r="AP83" s="0" t="n">
        <v>6367115</v>
      </c>
      <c r="AQ83" s="0" t="n">
        <v>3176000</v>
      </c>
      <c r="AR83" s="0" t="n">
        <v>3485860</v>
      </c>
      <c r="AS83" s="0" t="n">
        <v>1267167</v>
      </c>
    </row>
    <row r="84" customFormat="false" ht="15" hidden="false" customHeight="false" outlineLevel="0" collapsed="false">
      <c r="A84" s="0" t="n">
        <v>131</v>
      </c>
      <c r="B84" s="0" t="n">
        <v>0.437173882049491</v>
      </c>
      <c r="C84" s="0" t="n">
        <v>0.311217188017761</v>
      </c>
      <c r="D84" s="0" t="n">
        <v>0.278117402787691</v>
      </c>
      <c r="E84" s="0" t="n">
        <v>0.832483660978193</v>
      </c>
      <c r="F84" s="0" t="n">
        <v>0.95927920341911</v>
      </c>
      <c r="G84" s="0" t="n">
        <v>0.847347806420903</v>
      </c>
      <c r="H84" s="0" t="n">
        <v>0.964151790824872</v>
      </c>
      <c r="I84" s="0" t="n">
        <v>0.378576154715348</v>
      </c>
      <c r="J84" s="0" t="n">
        <v>0.4291351713997</v>
      </c>
      <c r="K84" s="0" t="n">
        <v>0.24024445908954</v>
      </c>
      <c r="L84" s="0" t="n">
        <v>0.260332460473342</v>
      </c>
      <c r="M84" s="0" t="n">
        <v>0.236023627337069</v>
      </c>
      <c r="N84" s="0" t="n">
        <v>0.269374354379357</v>
      </c>
      <c r="O84" s="0" t="n">
        <v>0.240839220342225</v>
      </c>
      <c r="P84" s="0" t="n">
        <v>0.28824328886268</v>
      </c>
      <c r="Q84" s="0" t="n">
        <v>8053.95258247253</v>
      </c>
      <c r="R84" s="0" t="n">
        <v>5424.49636489273</v>
      </c>
      <c r="S84" s="0" t="n">
        <v>4485.33955757108</v>
      </c>
      <c r="T84" s="0" t="n">
        <v>3984.56587160036</v>
      </c>
      <c r="U84" s="0" t="n">
        <v>5920.24572719165</v>
      </c>
      <c r="V84" s="0" t="n">
        <v>7390.90346131248</v>
      </c>
      <c r="W84" s="0" t="n">
        <v>5007.7466850174</v>
      </c>
      <c r="X84" s="0" t="n">
        <v>0.737112149909848</v>
      </c>
      <c r="Y84" s="0" t="n">
        <v>0.907569190014306</v>
      </c>
      <c r="Z84" s="0" t="n">
        <v>848.515404348623</v>
      </c>
      <c r="AA84" s="0" t="n">
        <v>808.248490084618</v>
      </c>
      <c r="AB84" s="0" t="n">
        <v>783.106218485306</v>
      </c>
      <c r="AC84" s="0" t="n">
        <v>1071.82383839293</v>
      </c>
      <c r="AD84" s="0" t="n">
        <v>0.877456728311747</v>
      </c>
      <c r="AE84" s="0" t="n">
        <v>0.788278954241689</v>
      </c>
      <c r="AF84" s="0" t="n">
        <v>0.089177774070058</v>
      </c>
      <c r="AG84" s="0" t="n">
        <v>0.381625255162062</v>
      </c>
      <c r="AH84" s="0" t="n">
        <v>0.391164949687195</v>
      </c>
      <c r="AI84" s="0" t="n">
        <v>0.321817270498316</v>
      </c>
      <c r="AJ84" s="0" t="n">
        <v>0.313809380713654</v>
      </c>
      <c r="AK84" s="0" t="n">
        <v>0.342417679312792</v>
      </c>
      <c r="AL84" s="0" t="n">
        <v>0.326295552792158</v>
      </c>
      <c r="AM84" s="0" t="n">
        <v>0.309766800170504</v>
      </c>
      <c r="AN84" s="0" t="n">
        <v>0.296476444130675</v>
      </c>
      <c r="AO84" s="0" t="n">
        <v>5007215</v>
      </c>
      <c r="AP84" s="0" t="n">
        <v>6384724</v>
      </c>
      <c r="AQ84" s="0" t="n">
        <v>3197048</v>
      </c>
      <c r="AR84" s="0" t="n">
        <v>3510114</v>
      </c>
      <c r="AS84" s="0" t="n">
        <v>1281617</v>
      </c>
    </row>
    <row r="85" customFormat="false" ht="15" hidden="false" customHeight="false" outlineLevel="0" collapsed="false">
      <c r="A85" s="0" t="n">
        <v>132</v>
      </c>
      <c r="B85" s="0" t="n">
        <v>0.438865895866709</v>
      </c>
      <c r="C85" s="0" t="n">
        <v>0.306616927307142</v>
      </c>
      <c r="D85" s="0" t="n">
        <v>0.280820530662796</v>
      </c>
      <c r="E85" s="0" t="n">
        <v>0.829104277594284</v>
      </c>
      <c r="F85" s="0" t="n">
        <v>0.956332589322088</v>
      </c>
      <c r="G85" s="0" t="n">
        <v>0.843824345600398</v>
      </c>
      <c r="H85" s="0" t="n">
        <v>0.962125519362485</v>
      </c>
      <c r="I85" s="0" t="n">
        <v>0.377785401893003</v>
      </c>
      <c r="J85" s="0" t="n">
        <v>0.428483955987929</v>
      </c>
      <c r="K85" s="0" t="n">
        <v>0.240217928007616</v>
      </c>
      <c r="L85" s="0" t="n">
        <v>0.261927004750912</v>
      </c>
      <c r="M85" s="0" t="n">
        <v>0.232224899975395</v>
      </c>
      <c r="N85" s="0" t="n">
        <v>0.26526824697066</v>
      </c>
      <c r="O85" s="0" t="n">
        <v>0.241736480404192</v>
      </c>
      <c r="P85" s="0" t="n">
        <v>0.289717041339836</v>
      </c>
      <c r="Q85" s="0" t="n">
        <v>8068.08772772948</v>
      </c>
      <c r="R85" s="0" t="n">
        <v>5464.84507031743</v>
      </c>
      <c r="S85" s="0" t="n">
        <v>4500.92450002828</v>
      </c>
      <c r="T85" s="0" t="n">
        <v>4000.56529869114</v>
      </c>
      <c r="U85" s="0" t="n">
        <v>5939.88095621785</v>
      </c>
      <c r="V85" s="0" t="n">
        <v>7425.62421372967</v>
      </c>
      <c r="W85" s="0" t="n">
        <v>5028.05675832862</v>
      </c>
      <c r="X85" s="0" t="n">
        <v>0.73907513541101</v>
      </c>
      <c r="Y85" s="0" t="n">
        <v>0.909772512653414</v>
      </c>
      <c r="Z85" s="0" t="n">
        <v>879.892156904439</v>
      </c>
      <c r="AA85" s="0" t="n">
        <v>817.806270601151</v>
      </c>
      <c r="AB85" s="0" t="n">
        <v>789.028000914059</v>
      </c>
      <c r="AC85" s="0" t="n">
        <v>1142.40888687024</v>
      </c>
      <c r="AD85" s="0" t="n">
        <v>0.885796524404368</v>
      </c>
      <c r="AE85" s="0" t="n">
        <v>0.790579533635942</v>
      </c>
      <c r="AF85" s="0" t="n">
        <v>0.0952169907684261</v>
      </c>
      <c r="AG85" s="0" t="n">
        <v>0.383251774169817</v>
      </c>
      <c r="AH85" s="0" t="n">
        <v>0.394049120479044</v>
      </c>
      <c r="AI85" s="0" t="n">
        <v>0.322083301869016</v>
      </c>
      <c r="AJ85" s="0" t="n">
        <v>0.315263305556589</v>
      </c>
      <c r="AK85" s="0" t="n">
        <v>0.342764608297251</v>
      </c>
      <c r="AL85" s="0" t="n">
        <v>0.327801442737921</v>
      </c>
      <c r="AM85" s="0" t="n">
        <v>0.30909249723517</v>
      </c>
      <c r="AN85" s="0" t="n">
        <v>0.296891780927573</v>
      </c>
      <c r="AO85" s="0" t="n">
        <v>5020192</v>
      </c>
      <c r="AP85" s="0" t="n">
        <v>6401164</v>
      </c>
      <c r="AQ85" s="0" t="n">
        <v>3216105</v>
      </c>
      <c r="AR85" s="0" t="n">
        <v>3526512</v>
      </c>
      <c r="AS85" s="0" t="n">
        <v>1297866</v>
      </c>
    </row>
    <row r="86" customFormat="false" ht="15" hidden="false" customHeight="false" outlineLevel="0" collapsed="false">
      <c r="A86" s="0" t="n">
        <v>133</v>
      </c>
      <c r="B86" s="0" t="n">
        <v>0.440106712328116</v>
      </c>
      <c r="C86" s="0" t="n">
        <v>0.302263835691351</v>
      </c>
      <c r="D86" s="0" t="n">
        <v>0.284556561119201</v>
      </c>
      <c r="E86" s="0" t="n">
        <v>0.826865158685419</v>
      </c>
      <c r="F86" s="0" t="n">
        <v>0.954132309543083</v>
      </c>
      <c r="G86" s="0" t="n">
        <v>0.84156761437164</v>
      </c>
      <c r="H86" s="0" t="n">
        <v>0.960656839246103</v>
      </c>
      <c r="I86" s="0" t="n">
        <v>0.377734083400237</v>
      </c>
      <c r="J86" s="0" t="n">
        <v>0.428194287575707</v>
      </c>
      <c r="K86" s="0" t="n">
        <v>0.238370975399019</v>
      </c>
      <c r="L86" s="0" t="n">
        <v>0.261069180279713</v>
      </c>
      <c r="M86" s="0" t="n">
        <v>0.228013282316327</v>
      </c>
      <c r="N86" s="0" t="n">
        <v>0.260888529711019</v>
      </c>
      <c r="O86" s="0" t="n">
        <v>0.244228749026099</v>
      </c>
      <c r="P86" s="0" t="n">
        <v>0.292752134754214</v>
      </c>
      <c r="Q86" s="0" t="n">
        <v>8094.57836228124</v>
      </c>
      <c r="R86" s="0" t="n">
        <v>5510.60168190503</v>
      </c>
      <c r="S86" s="0" t="n">
        <v>4511.89480260941</v>
      </c>
      <c r="T86" s="0" t="n">
        <v>4017.41772881736</v>
      </c>
      <c r="U86" s="0" t="n">
        <v>5962.06246186562</v>
      </c>
      <c r="V86" s="0" t="n">
        <v>7452.37362794104</v>
      </c>
      <c r="W86" s="0" t="n">
        <v>5048.84780115186</v>
      </c>
      <c r="X86" s="0" t="n">
        <v>0.736805647088121</v>
      </c>
      <c r="Y86" s="0" t="n">
        <v>0.909421781479449</v>
      </c>
      <c r="Z86" s="0" t="n">
        <v>1038.01646754778</v>
      </c>
      <c r="AA86" s="0" t="n">
        <v>1008.86535765593</v>
      </c>
      <c r="AB86" s="0" t="n">
        <v>977.577542246108</v>
      </c>
      <c r="AC86" s="0" t="n">
        <v>1352.76761888818</v>
      </c>
      <c r="AD86" s="0" t="n">
        <v>0.88064590050202</v>
      </c>
      <c r="AE86" s="0" t="n">
        <v>0.78316886746713</v>
      </c>
      <c r="AF86" s="0" t="n">
        <v>0.0974770330348894</v>
      </c>
      <c r="AG86" s="0" t="n">
        <v>0.381731181809818</v>
      </c>
      <c r="AH86" s="0" t="n">
        <v>0.395483617533793</v>
      </c>
      <c r="AI86" s="0" t="n">
        <v>0.322733317712891</v>
      </c>
      <c r="AJ86" s="0" t="n">
        <v>0.316785564573672</v>
      </c>
      <c r="AK86" s="0" t="n">
        <v>0.342386584152364</v>
      </c>
      <c r="AL86" s="0" t="n">
        <v>0.329137851257445</v>
      </c>
      <c r="AM86" s="0" t="n">
        <v>0.308587353647562</v>
      </c>
      <c r="AN86" s="0" t="n">
        <v>0.297515477469104</v>
      </c>
      <c r="AO86" s="0" t="n">
        <v>5033914</v>
      </c>
      <c r="AP86" s="0" t="n">
        <v>6409963</v>
      </c>
      <c r="AQ86" s="0" t="n">
        <v>3222686</v>
      </c>
      <c r="AR86" s="0" t="n">
        <v>3536520</v>
      </c>
      <c r="AS86" s="0" t="n">
        <v>1317502</v>
      </c>
    </row>
    <row r="87" customFormat="false" ht="15" hidden="false" customHeight="false" outlineLevel="0" collapsed="false">
      <c r="A87" s="0" t="n">
        <v>134</v>
      </c>
      <c r="B87" s="0" t="n">
        <v>0.440112493134363</v>
      </c>
      <c r="C87" s="0" t="n">
        <v>0.298317294861663</v>
      </c>
      <c r="D87" s="0" t="n">
        <v>0.288246761743898</v>
      </c>
      <c r="E87" s="0" t="n">
        <v>0.823940029528294</v>
      </c>
      <c r="F87" s="0" t="n">
        <v>0.952032005437217</v>
      </c>
      <c r="G87" s="0" t="n">
        <v>0.838732321561872</v>
      </c>
      <c r="H87" s="0" t="n">
        <v>0.958252367197516</v>
      </c>
      <c r="I87" s="0" t="n">
        <v>0.376168797650981</v>
      </c>
      <c r="J87" s="0" t="n">
        <v>0.427105321808669</v>
      </c>
      <c r="K87" s="0" t="n">
        <v>0.237755562676619</v>
      </c>
      <c r="L87" s="0" t="n">
        <v>0.260267270998051</v>
      </c>
      <c r="M87" s="0" t="n">
        <v>0.224204408199786</v>
      </c>
      <c r="N87" s="0" t="n">
        <v>0.256741906512524</v>
      </c>
      <c r="O87" s="0" t="n">
        <v>0.246367552576809</v>
      </c>
      <c r="P87" s="0" t="n">
        <v>0.295535921160352</v>
      </c>
      <c r="Q87" s="0" t="n">
        <v>8122.42598735987</v>
      </c>
      <c r="R87" s="0" t="n">
        <v>5544.69880969094</v>
      </c>
      <c r="S87" s="0" t="n">
        <v>4537.47237483099</v>
      </c>
      <c r="T87" s="0" t="n">
        <v>4034.937484625</v>
      </c>
      <c r="U87" s="0" t="n">
        <v>5984.61626590086</v>
      </c>
      <c r="V87" s="0" t="n">
        <v>7482.34241959233</v>
      </c>
      <c r="W87" s="0" t="n">
        <v>5070.44478751463</v>
      </c>
      <c r="X87" s="0" t="n">
        <v>0.736902313143777</v>
      </c>
      <c r="Y87" s="0" t="n">
        <v>0.910729447749142</v>
      </c>
      <c r="Z87" s="0" t="n">
        <v>865.656598946549</v>
      </c>
      <c r="AA87" s="0" t="n">
        <v>824.76044028596</v>
      </c>
      <c r="AB87" s="0" t="n">
        <v>801.063438708126</v>
      </c>
      <c r="AC87" s="0" t="n">
        <v>1100.88353714866</v>
      </c>
      <c r="AD87" s="0" t="n">
        <v>0.893024231042719</v>
      </c>
      <c r="AE87" s="0" t="n">
        <v>0.807536170868714</v>
      </c>
      <c r="AF87" s="0" t="n">
        <v>0.0854880601740047</v>
      </c>
      <c r="AG87" s="0" t="n">
        <v>0.383758695810034</v>
      </c>
      <c r="AH87" s="0" t="n">
        <v>0.398256254628805</v>
      </c>
      <c r="AI87" s="0" t="n">
        <v>0.323752295372395</v>
      </c>
      <c r="AJ87" s="0" t="n">
        <v>0.318531362567923</v>
      </c>
      <c r="AK87" s="0" t="n">
        <v>0.344311678591761</v>
      </c>
      <c r="AL87" s="0" t="n">
        <v>0.331638482724067</v>
      </c>
      <c r="AM87" s="0" t="n">
        <v>0.309174272335599</v>
      </c>
      <c r="AN87" s="0" t="n">
        <v>0.297648488929564</v>
      </c>
      <c r="AO87" s="0" t="n">
        <v>5049585</v>
      </c>
      <c r="AP87" s="0" t="n">
        <v>6428918</v>
      </c>
      <c r="AQ87" s="0" t="n">
        <v>3228720</v>
      </c>
      <c r="AR87" s="0" t="n">
        <v>3544184</v>
      </c>
      <c r="AS87" s="0" t="n">
        <v>1339289</v>
      </c>
    </row>
    <row r="88" customFormat="false" ht="15" hidden="false" customHeight="false" outlineLevel="0" collapsed="false">
      <c r="A88" s="0" t="n">
        <v>135</v>
      </c>
      <c r="B88" s="0" t="n">
        <v>0.441429002277781</v>
      </c>
      <c r="C88" s="0" t="n">
        <v>0.2943253960822</v>
      </c>
      <c r="D88" s="0" t="n">
        <v>0.291152303903872</v>
      </c>
      <c r="E88" s="0" t="n">
        <v>0.821028823279984</v>
      </c>
      <c r="F88" s="0" t="n">
        <v>0.947724225227279</v>
      </c>
      <c r="G88" s="0" t="n">
        <v>0.835902606214998</v>
      </c>
      <c r="H88" s="0" t="n">
        <v>0.954390953382972</v>
      </c>
      <c r="I88" s="0" t="n">
        <v>0.375756846110798</v>
      </c>
      <c r="J88" s="0" t="n">
        <v>0.426279487831541</v>
      </c>
      <c r="K88" s="0" t="n">
        <v>0.235614655611885</v>
      </c>
      <c r="L88" s="0" t="n">
        <v>0.257987534417385</v>
      </c>
      <c r="M88" s="0" t="n">
        <v>0.22033865072585</v>
      </c>
      <c r="N88" s="0" t="n">
        <v>0.251880576011637</v>
      </c>
      <c r="O88" s="0" t="n">
        <v>0.247837072073409</v>
      </c>
      <c r="P88" s="0" t="n">
        <v>0.297012423857918</v>
      </c>
      <c r="Q88" s="0" t="n">
        <v>8164.59916530361</v>
      </c>
      <c r="R88" s="0" t="n">
        <v>5603.71026852953</v>
      </c>
      <c r="S88" s="0" t="n">
        <v>4557.31968397713</v>
      </c>
      <c r="T88" s="0" t="n">
        <v>4056.7160661599</v>
      </c>
      <c r="U88" s="0" t="n">
        <v>6018.15260114284</v>
      </c>
      <c r="V88" s="0" t="n">
        <v>7521.54990709079</v>
      </c>
      <c r="W88" s="0" t="n">
        <v>5100.24592651003</v>
      </c>
      <c r="X88" s="0" t="n">
        <v>0.734580148345478</v>
      </c>
      <c r="Y88" s="0" t="n">
        <v>0.910890580102134</v>
      </c>
      <c r="Z88" s="0" t="n">
        <v>883.861566578365</v>
      </c>
      <c r="AA88" s="0" t="n">
        <v>841.217140760474</v>
      </c>
      <c r="AB88" s="0" t="n">
        <v>809.382088654722</v>
      </c>
      <c r="AC88" s="0" t="n">
        <v>1266.85749750953</v>
      </c>
      <c r="AD88" s="0" t="n">
        <v>0.875884611943711</v>
      </c>
      <c r="AE88" s="0" t="n">
        <v>0.782488841911338</v>
      </c>
      <c r="AF88" s="0" t="n">
        <v>0.0933957700323725</v>
      </c>
      <c r="AG88" s="0" t="n">
        <v>0.384935240916233</v>
      </c>
      <c r="AH88" s="0" t="n">
        <v>0.400651484479826</v>
      </c>
      <c r="AI88" s="0" t="n">
        <v>0.324590706478884</v>
      </c>
      <c r="AJ88" s="0" t="n">
        <v>0.321838171278941</v>
      </c>
      <c r="AK88" s="0" t="n">
        <v>0.34554835668429</v>
      </c>
      <c r="AL88" s="0" t="n">
        <v>0.335201994335797</v>
      </c>
      <c r="AM88" s="0" t="n">
        <v>0.309693891507414</v>
      </c>
      <c r="AN88" s="0" t="n">
        <v>0.298663528490311</v>
      </c>
      <c r="AO88" s="0" t="n">
        <v>5058401</v>
      </c>
      <c r="AP88" s="0" t="n">
        <v>6427829</v>
      </c>
      <c r="AQ88" s="0" t="n">
        <v>3234407</v>
      </c>
      <c r="AR88" s="0" t="n">
        <v>3549627</v>
      </c>
      <c r="AS88" s="0" t="n">
        <v>1352493</v>
      </c>
    </row>
    <row r="89" customFormat="false" ht="15" hidden="false" customHeight="false" outlineLevel="0" collapsed="false">
      <c r="A89" s="0" t="n">
        <v>136</v>
      </c>
      <c r="B89" s="0" t="n">
        <v>0.44392267789327</v>
      </c>
      <c r="C89" s="0" t="n">
        <v>0.288362060938157</v>
      </c>
      <c r="D89" s="0" t="n">
        <v>0.294429033101196</v>
      </c>
      <c r="E89" s="0" t="n">
        <v>0.822241515229524</v>
      </c>
      <c r="F89" s="0" t="n">
        <v>0.94778536570056</v>
      </c>
      <c r="G89" s="0" t="n">
        <v>0.836825460838315</v>
      </c>
      <c r="H89" s="0" t="n">
        <v>0.954031035241086</v>
      </c>
      <c r="I89" s="0" t="n">
        <v>0.378084500941111</v>
      </c>
      <c r="J89" s="0" t="n">
        <v>0.428999208611596</v>
      </c>
      <c r="K89" s="0" t="n">
        <v>0.234492992165548</v>
      </c>
      <c r="L89" s="0" t="n">
        <v>0.255865613487298</v>
      </c>
      <c r="M89" s="0" t="n">
        <v>0.216146606274125</v>
      </c>
      <c r="N89" s="0" t="n">
        <v>0.246205487671581</v>
      </c>
      <c r="O89" s="0" t="n">
        <v>0.250762260155143</v>
      </c>
      <c r="P89" s="0" t="n">
        <v>0.299779932560892</v>
      </c>
      <c r="Q89" s="0" t="n">
        <v>8203.69018244185</v>
      </c>
      <c r="R89" s="0" t="n">
        <v>5653.1651762373</v>
      </c>
      <c r="S89" s="0" t="n">
        <v>4583.01339828175</v>
      </c>
      <c r="T89" s="0" t="n">
        <v>4081.59843980619</v>
      </c>
      <c r="U89" s="0" t="n">
        <v>6056.82400893364</v>
      </c>
      <c r="V89" s="0" t="n">
        <v>7566.72999913253</v>
      </c>
      <c r="W89" s="0" t="n">
        <v>5132.10885966593</v>
      </c>
      <c r="X89" s="0" t="n">
        <v>0.740620239407369</v>
      </c>
      <c r="Y89" s="0" t="n">
        <v>0.91487777325613</v>
      </c>
      <c r="Z89" s="0" t="n">
        <v>866.827098988173</v>
      </c>
      <c r="AA89" s="0" t="n">
        <v>829.257377400084</v>
      </c>
      <c r="AB89" s="0" t="n">
        <v>796.264758494693</v>
      </c>
      <c r="AC89" s="0" t="n">
        <v>1235.78121539474</v>
      </c>
      <c r="AD89" s="0" t="n">
        <v>0.878494709828269</v>
      </c>
      <c r="AE89" s="0" t="n">
        <v>0.783651579883692</v>
      </c>
      <c r="AF89" s="0" t="n">
        <v>0.0948431299445771</v>
      </c>
      <c r="AG89" s="0" t="n">
        <v>0.384900395796495</v>
      </c>
      <c r="AH89" s="0" t="n">
        <v>0.400479784672428</v>
      </c>
      <c r="AI89" s="0" t="n">
        <v>0.325743952514074</v>
      </c>
      <c r="AJ89" s="0" t="n">
        <v>0.321972963002974</v>
      </c>
      <c r="AK89" s="0" t="n">
        <v>0.34551866582528</v>
      </c>
      <c r="AL89" s="0" t="n">
        <v>0.334866774121185</v>
      </c>
      <c r="AM89" s="0" t="n">
        <v>0.309956758833757</v>
      </c>
      <c r="AN89" s="0" t="n">
        <v>0.298241772752004</v>
      </c>
      <c r="AO89" s="0" t="n">
        <v>5080847</v>
      </c>
      <c r="AP89" s="0" t="n">
        <v>6448574</v>
      </c>
      <c r="AQ89" s="0" t="n">
        <v>3251396</v>
      </c>
      <c r="AR89" s="0" t="n">
        <v>3569684</v>
      </c>
      <c r="AS89" s="0" t="n">
        <v>1375432</v>
      </c>
    </row>
    <row r="90" customFormat="false" ht="15" hidden="false" customHeight="false" outlineLevel="0" collapsed="false">
      <c r="A90" s="0" t="n">
        <v>137</v>
      </c>
      <c r="B90" s="0" t="n">
        <v>0.445590885223991</v>
      </c>
      <c r="C90" s="0" t="n">
        <v>0.28457400108424</v>
      </c>
      <c r="D90" s="0" t="n">
        <v>0.296971586434044</v>
      </c>
      <c r="E90" s="0" t="n">
        <v>0.821527240799047</v>
      </c>
      <c r="F90" s="0" t="n">
        <v>0.944715547860645</v>
      </c>
      <c r="G90" s="0" t="n">
        <v>0.835560640177371</v>
      </c>
      <c r="H90" s="0" t="n">
        <v>0.951583565011481</v>
      </c>
      <c r="I90" s="0" t="n">
        <v>0.378394366589692</v>
      </c>
      <c r="J90" s="0" t="n">
        <v>0.427893264979738</v>
      </c>
      <c r="K90" s="0" t="n">
        <v>0.234343962239806</v>
      </c>
      <c r="L90" s="0" t="n">
        <v>0.256473159035405</v>
      </c>
      <c r="M90" s="0" t="n">
        <v>0.213989751414713</v>
      </c>
      <c r="N90" s="0" t="n">
        <v>0.243566440070583</v>
      </c>
      <c r="O90" s="0" t="n">
        <v>0.252187329387041</v>
      </c>
      <c r="P90" s="0" t="n">
        <v>0.300736327572437</v>
      </c>
      <c r="Q90" s="0" t="n">
        <v>8152.39325672958</v>
      </c>
      <c r="R90" s="0" t="n">
        <v>5674.22703741575</v>
      </c>
      <c r="S90" s="0" t="n">
        <v>4597.89478523619</v>
      </c>
      <c r="T90" s="0" t="n">
        <v>4080.6443772591</v>
      </c>
      <c r="U90" s="0" t="n">
        <v>6042.91316236485</v>
      </c>
      <c r="V90" s="0" t="n">
        <v>7554.77176493232</v>
      </c>
      <c r="W90" s="0" t="n">
        <v>5130.53402572409</v>
      </c>
      <c r="X90" s="0" t="n">
        <v>0.739214887603815</v>
      </c>
      <c r="Y90" s="0" t="n">
        <v>0.909777099172227</v>
      </c>
      <c r="Z90" s="0" t="n">
        <v>1047.24322409717</v>
      </c>
      <c r="AA90" s="0" t="n">
        <v>1024.75643122141</v>
      </c>
      <c r="AB90" s="0" t="n">
        <v>999.176187820221</v>
      </c>
      <c r="AC90" s="0" t="n">
        <v>1305.34837313852</v>
      </c>
      <c r="AD90" s="0" t="n">
        <v>0.873690248077421</v>
      </c>
      <c r="AE90" s="0" t="n">
        <v>0.787301248624774</v>
      </c>
      <c r="AF90" s="0" t="n">
        <v>0.0864248370426622</v>
      </c>
      <c r="AG90" s="0" t="n">
        <v>0.387717050068514</v>
      </c>
      <c r="AH90" s="0" t="n">
        <v>0.400872129937826</v>
      </c>
      <c r="AI90" s="0" t="n">
        <v>0.327903517210976</v>
      </c>
      <c r="AJ90" s="0" t="n">
        <v>0.324195402021553</v>
      </c>
      <c r="AK90" s="0" t="n">
        <v>0.348898993434356</v>
      </c>
      <c r="AL90" s="0" t="n">
        <v>0.33669436926796</v>
      </c>
      <c r="AM90" s="0" t="n">
        <v>0.31226727465376</v>
      </c>
      <c r="AN90" s="0" t="n">
        <v>0.299498724733075</v>
      </c>
      <c r="AO90" s="0" t="n">
        <v>5110465</v>
      </c>
      <c r="AP90" s="0" t="n">
        <v>6480811</v>
      </c>
      <c r="AQ90" s="0" t="n">
        <v>3270645</v>
      </c>
      <c r="AR90" s="0" t="n">
        <v>3598575</v>
      </c>
      <c r="AS90" s="0" t="n">
        <v>1393595</v>
      </c>
    </row>
    <row r="91" customFormat="false" ht="15" hidden="false" customHeight="false" outlineLevel="0" collapsed="false">
      <c r="A91" s="0" t="n">
        <v>138</v>
      </c>
      <c r="B91" s="0" t="n">
        <v>0.444832422003905</v>
      </c>
      <c r="C91" s="0" t="n">
        <v>0.27848061152099</v>
      </c>
      <c r="D91" s="0" t="n">
        <v>0.304356001147595</v>
      </c>
      <c r="E91" s="0" t="n">
        <v>0.822787489702949</v>
      </c>
      <c r="F91" s="0" t="n">
        <v>0.943729743748555</v>
      </c>
      <c r="G91" s="0" t="n">
        <v>0.836924882342506</v>
      </c>
      <c r="H91" s="0" t="n">
        <v>0.950535929545996</v>
      </c>
      <c r="I91" s="0" t="n">
        <v>0.378048088572949</v>
      </c>
      <c r="J91" s="0" t="n">
        <v>0.426428057728877</v>
      </c>
      <c r="K91" s="0" t="n">
        <v>0.232035910941554</v>
      </c>
      <c r="L91" s="0" t="n">
        <v>0.253143104791203</v>
      </c>
      <c r="M91" s="0" t="n">
        <v>0.209592470207679</v>
      </c>
      <c r="N91" s="0" t="n">
        <v>0.23797677638634</v>
      </c>
      <c r="O91" s="0" t="n">
        <v>0.258661911290595</v>
      </c>
      <c r="P91" s="0" t="n">
        <v>0.307257741844393</v>
      </c>
      <c r="Q91" s="0" t="n">
        <v>8190.60088102549</v>
      </c>
      <c r="R91" s="0" t="n">
        <v>5725.80814348979</v>
      </c>
      <c r="S91" s="0" t="n">
        <v>4622.21796908146</v>
      </c>
      <c r="T91" s="0" t="n">
        <v>4098.48263776161</v>
      </c>
      <c r="U91" s="0" t="n">
        <v>6065.40007219903</v>
      </c>
      <c r="V91" s="0" t="n">
        <v>7575.31190224124</v>
      </c>
      <c r="W91" s="0" t="n">
        <v>5151.02374905939</v>
      </c>
      <c r="X91" s="0" t="n">
        <v>0.738807595706139</v>
      </c>
      <c r="Y91" s="0" t="n">
        <v>0.908633517314362</v>
      </c>
      <c r="Z91" s="0" t="n">
        <v>870.966310138484</v>
      </c>
      <c r="AA91" s="0" t="n">
        <v>827.220748297535</v>
      </c>
      <c r="AB91" s="0" t="n">
        <v>799.602035909823</v>
      </c>
      <c r="AC91" s="0" t="n">
        <v>1155.20746278677</v>
      </c>
      <c r="AD91" s="0" t="n">
        <v>0.878088260873674</v>
      </c>
      <c r="AE91" s="0" t="n">
        <v>0.790834885232941</v>
      </c>
      <c r="AF91" s="0" t="n">
        <v>0.0872533756407338</v>
      </c>
      <c r="AG91" s="0" t="n">
        <v>0.385180786960488</v>
      </c>
      <c r="AH91" s="0" t="n">
        <v>0.399645759305173</v>
      </c>
      <c r="AI91" s="0" t="n">
        <v>0.327997798220212</v>
      </c>
      <c r="AJ91" s="0" t="n">
        <v>0.324873429779018</v>
      </c>
      <c r="AK91" s="0" t="n">
        <v>0.347335907779676</v>
      </c>
      <c r="AL91" s="0" t="n">
        <v>0.33727805817574</v>
      </c>
      <c r="AM91" s="0" t="n">
        <v>0.31085243272194</v>
      </c>
      <c r="AN91" s="0" t="n">
        <v>0.299151762729948</v>
      </c>
      <c r="AO91" s="0" t="n">
        <v>5150130</v>
      </c>
      <c r="AP91" s="0" t="n">
        <v>6514545</v>
      </c>
      <c r="AQ91" s="0" t="n">
        <v>3281368</v>
      </c>
      <c r="AR91" s="0" t="n">
        <v>3605475</v>
      </c>
      <c r="AS91" s="0" t="n">
        <v>1440632</v>
      </c>
    </row>
    <row r="92" customFormat="false" ht="15" hidden="false" customHeight="false" outlineLevel="0" collapsed="false">
      <c r="A92" s="0" t="n">
        <v>139</v>
      </c>
      <c r="B92" s="0" t="n">
        <v>0.44712872087377</v>
      </c>
      <c r="C92" s="0" t="n">
        <v>0.274704425446343</v>
      </c>
      <c r="D92" s="0" t="n">
        <v>0.305885222924601</v>
      </c>
      <c r="E92" s="0" t="n">
        <v>0.819219726313387</v>
      </c>
      <c r="F92" s="0" t="n">
        <v>0.941038300019856</v>
      </c>
      <c r="G92" s="0" t="n">
        <v>0.833452334478486</v>
      </c>
      <c r="H92" s="0" t="n">
        <v>0.948104474382895</v>
      </c>
      <c r="I92" s="0" t="n">
        <v>0.37815288505237</v>
      </c>
      <c r="J92" s="0" t="n">
        <v>0.427396011019676</v>
      </c>
      <c r="K92" s="0" t="n">
        <v>0.228694033191796</v>
      </c>
      <c r="L92" s="0" t="n">
        <v>0.2497382467166</v>
      </c>
      <c r="M92" s="0" t="n">
        <v>0.205811100946615</v>
      </c>
      <c r="N92" s="0" t="n">
        <v>0.233880422039859</v>
      </c>
      <c r="O92" s="0" t="n">
        <v>0.258698164854592</v>
      </c>
      <c r="P92" s="0" t="n">
        <v>0.307639173786822</v>
      </c>
      <c r="Q92" s="0" t="n">
        <v>8211.91609748304</v>
      </c>
      <c r="R92" s="0" t="n">
        <v>5760.48862853627</v>
      </c>
      <c r="S92" s="0" t="n">
        <v>4637.20229835403</v>
      </c>
      <c r="T92" s="0" t="n">
        <v>4116.8901199162</v>
      </c>
      <c r="U92" s="0" t="n">
        <v>6091.58085278617</v>
      </c>
      <c r="V92" s="0" t="n">
        <v>7592.99879925045</v>
      </c>
      <c r="W92" s="0" t="n">
        <v>5174.28795893816</v>
      </c>
      <c r="X92" s="0" t="n">
        <v>0.737929773528721</v>
      </c>
      <c r="Y92" s="0" t="n">
        <v>0.906157921801134</v>
      </c>
      <c r="Z92" s="0" t="n">
        <v>858.90162263844</v>
      </c>
      <c r="AA92" s="0" t="n">
        <v>825.74308076207</v>
      </c>
      <c r="AB92" s="0" t="n">
        <v>796.123845263213</v>
      </c>
      <c r="AC92" s="0" t="n">
        <v>1164.03410053113</v>
      </c>
      <c r="AD92" s="0" t="n">
        <v>0.874230485736105</v>
      </c>
      <c r="AE92" s="0" t="n">
        <v>0.784162148318736</v>
      </c>
      <c r="AF92" s="0" t="n">
        <v>0.0900683374173685</v>
      </c>
      <c r="AG92" s="0" t="n">
        <v>0.384808315202996</v>
      </c>
      <c r="AH92" s="0" t="n">
        <v>0.401802265691755</v>
      </c>
      <c r="AI92" s="0" t="n">
        <v>0.326312744733629</v>
      </c>
      <c r="AJ92" s="0" t="n">
        <v>0.325892250080478</v>
      </c>
      <c r="AK92" s="0" t="n">
        <v>0.345952048262111</v>
      </c>
      <c r="AL92" s="0" t="n">
        <v>0.337904214749633</v>
      </c>
      <c r="AM92" s="0" t="n">
        <v>0.309044990797721</v>
      </c>
      <c r="AN92" s="0" t="n">
        <v>0.298845818651035</v>
      </c>
      <c r="AO92" s="0" t="n">
        <v>5171857</v>
      </c>
      <c r="AP92" s="0" t="n">
        <v>6525572</v>
      </c>
      <c r="AQ92" s="0" t="n">
        <v>3298822</v>
      </c>
      <c r="AR92" s="0" t="n">
        <v>3623322</v>
      </c>
      <c r="AS92" s="0" t="n">
        <v>1453261</v>
      </c>
    </row>
    <row r="93" customFormat="false" ht="15" hidden="false" customHeight="false" outlineLevel="0" collapsed="false">
      <c r="A93" s="0" t="n">
        <v>140</v>
      </c>
      <c r="B93" s="0" t="n">
        <v>0.447697605230796</v>
      </c>
      <c r="C93" s="0" t="n">
        <v>0.271720791476331</v>
      </c>
      <c r="D93" s="0" t="n">
        <v>0.308339675223865</v>
      </c>
      <c r="E93" s="0" t="n">
        <v>0.815711488722277</v>
      </c>
      <c r="F93" s="0" t="n">
        <v>0.938620492677884</v>
      </c>
      <c r="G93" s="0" t="n">
        <v>0.830947839594338</v>
      </c>
      <c r="H93" s="0" t="n">
        <v>0.9465368562661</v>
      </c>
      <c r="I93" s="0" t="n">
        <v>0.376933096117723</v>
      </c>
      <c r="J93" s="0" t="n">
        <v>0.426719045908688</v>
      </c>
      <c r="K93" s="0" t="n">
        <v>0.226865250827949</v>
      </c>
      <c r="L93" s="0" t="n">
        <v>0.248187361434214</v>
      </c>
      <c r="M93" s="0" t="n">
        <v>0.202546411000953</v>
      </c>
      <c r="N93" s="0" t="n">
        <v>0.230859295448474</v>
      </c>
      <c r="O93" s="0" t="n">
        <v>0.259602524293489</v>
      </c>
      <c r="P93" s="0" t="n">
        <v>0.308845785487921</v>
      </c>
      <c r="Q93" s="0" t="n">
        <v>8231.30418387151</v>
      </c>
      <c r="R93" s="0" t="n">
        <v>5808.40850246421</v>
      </c>
      <c r="S93" s="0" t="n">
        <v>4671.32688944773</v>
      </c>
      <c r="T93" s="0" t="n">
        <v>4134.81322553161</v>
      </c>
      <c r="U93" s="0" t="n">
        <v>6115.34402418136</v>
      </c>
      <c r="V93" s="0" t="n">
        <v>7616.40154794828</v>
      </c>
      <c r="W93" s="0" t="n">
        <v>5196.51631268698</v>
      </c>
      <c r="X93" s="0" t="n">
        <v>0.738148319642717</v>
      </c>
      <c r="Y93" s="0" t="n">
        <v>0.905294870856444</v>
      </c>
      <c r="Z93" s="0" t="n">
        <v>868.412930281485</v>
      </c>
      <c r="AA93" s="0" t="n">
        <v>830.530434967334</v>
      </c>
      <c r="AB93" s="0" t="n">
        <v>807.51364134795</v>
      </c>
      <c r="AC93" s="0" t="n">
        <v>1113.57849307391</v>
      </c>
      <c r="AD93" s="0" t="n">
        <v>0.885874300601518</v>
      </c>
      <c r="AE93" s="0" t="n">
        <v>0.808130988594296</v>
      </c>
      <c r="AF93" s="0" t="n">
        <v>0.0777433120072211</v>
      </c>
      <c r="AG93" s="0" t="n">
        <v>0.386689679371185</v>
      </c>
      <c r="AH93" s="0" t="n">
        <v>0.403354201150836</v>
      </c>
      <c r="AI93" s="0" t="n">
        <v>0.327594995870683</v>
      </c>
      <c r="AJ93" s="0" t="n">
        <v>0.327240056427087</v>
      </c>
      <c r="AK93" s="0" t="n">
        <v>0.345978812363752</v>
      </c>
      <c r="AL93" s="0" t="n">
        <v>0.338353268290425</v>
      </c>
      <c r="AM93" s="0" t="n">
        <v>0.310227605003549</v>
      </c>
      <c r="AN93" s="0" t="n">
        <v>0.298940534813971</v>
      </c>
      <c r="AO93" s="0" t="n">
        <v>5194719</v>
      </c>
      <c r="AP93" s="0" t="n">
        <v>6541134</v>
      </c>
      <c r="AQ93" s="0" t="n">
        <v>3314325</v>
      </c>
      <c r="AR93" s="0" t="n">
        <v>3637539</v>
      </c>
      <c r="AS93" s="0" t="n">
        <v>1469525</v>
      </c>
    </row>
    <row r="94" customFormat="false" ht="15" hidden="false" customHeight="false" outlineLevel="0" collapsed="false">
      <c r="A94" s="0" t="n">
        <v>141</v>
      </c>
      <c r="B94" s="0" t="n">
        <v>0.447263503164562</v>
      </c>
      <c r="C94" s="0" t="n">
        <v>0.268676022812301</v>
      </c>
      <c r="D94" s="0" t="n">
        <v>0.312642597803471</v>
      </c>
      <c r="E94" s="0" t="n">
        <v>0.812413633018213</v>
      </c>
      <c r="F94" s="0" t="n">
        <v>0.93893060891229</v>
      </c>
      <c r="G94" s="0" t="n">
        <v>0.828390187834269</v>
      </c>
      <c r="H94" s="0" t="n">
        <v>0.947056557557233</v>
      </c>
      <c r="I94" s="0" t="n">
        <v>0.374755297204103</v>
      </c>
      <c r="J94" s="0" t="n">
        <v>0.426092263244392</v>
      </c>
      <c r="K94" s="0" t="n">
        <v>0.225428122509361</v>
      </c>
      <c r="L94" s="0" t="n">
        <v>0.247103872041536</v>
      </c>
      <c r="M94" s="0" t="n">
        <v>0.19964837834322</v>
      </c>
      <c r="N94" s="0" t="n">
        <v>0.228621703949503</v>
      </c>
      <c r="O94" s="0" t="n">
        <v>0.261958484941245</v>
      </c>
      <c r="P94" s="0" t="n">
        <v>0.312814479069621</v>
      </c>
      <c r="Q94" s="0" t="n">
        <v>8249.29110668884</v>
      </c>
      <c r="R94" s="0" t="n">
        <v>5840.59976291285</v>
      </c>
      <c r="S94" s="0" t="n">
        <v>4688.77726003517</v>
      </c>
      <c r="T94" s="0" t="n">
        <v>4149.36677513707</v>
      </c>
      <c r="U94" s="0" t="n">
        <v>6128.78220839454</v>
      </c>
      <c r="V94" s="0" t="n">
        <v>7626.75910924525</v>
      </c>
      <c r="W94" s="0" t="n">
        <v>5214.75511686336</v>
      </c>
      <c r="X94" s="0" t="n">
        <v>0.737906729660438</v>
      </c>
      <c r="Y94" s="0" t="n">
        <v>0.904594666254891</v>
      </c>
      <c r="Z94" s="0" t="n">
        <v>1076.1912711018</v>
      </c>
      <c r="AA94" s="0" t="n">
        <v>1036.67963064885</v>
      </c>
      <c r="AB94" s="0" t="n">
        <v>1012.96329823531</v>
      </c>
      <c r="AC94" s="0" t="n">
        <v>1398.55400904875</v>
      </c>
      <c r="AD94" s="0" t="n">
        <v>0.880210777590954</v>
      </c>
      <c r="AE94" s="0" t="n">
        <v>0.809337832481035</v>
      </c>
      <c r="AF94" s="0" t="n">
        <v>0.0708729451099188</v>
      </c>
      <c r="AG94" s="0" t="n">
        <v>0.388562690411198</v>
      </c>
      <c r="AH94" s="0" t="n">
        <v>0.4045051501506</v>
      </c>
      <c r="AI94" s="0" t="n">
        <v>0.3289550871534</v>
      </c>
      <c r="AJ94" s="0" t="n">
        <v>0.326477347652053</v>
      </c>
      <c r="AK94" s="0" t="n">
        <v>0.348360295129741</v>
      </c>
      <c r="AL94" s="0" t="n">
        <v>0.337481306509659</v>
      </c>
      <c r="AM94" s="0" t="n">
        <v>0.311141136812972</v>
      </c>
      <c r="AN94" s="0" t="n">
        <v>0.298538883682488</v>
      </c>
      <c r="AO94" s="0" t="n">
        <v>5219069</v>
      </c>
      <c r="AP94" s="0" t="n">
        <v>6559035</v>
      </c>
      <c r="AQ94" s="0" t="n">
        <v>3322097</v>
      </c>
      <c r="AR94" s="0" t="n">
        <v>3643503</v>
      </c>
      <c r="AS94" s="0" t="n">
        <v>1494174</v>
      </c>
    </row>
    <row r="95" customFormat="false" ht="15" hidden="false" customHeight="false" outlineLevel="0" collapsed="false">
      <c r="A95" s="0" t="n">
        <v>142</v>
      </c>
      <c r="B95" s="0" t="n">
        <v>0.451857893454075</v>
      </c>
      <c r="C95" s="0" t="n">
        <v>0.263354413845629</v>
      </c>
      <c r="D95" s="0" t="n">
        <v>0.313789607271995</v>
      </c>
      <c r="E95" s="0" t="n">
        <v>0.812127164748497</v>
      </c>
      <c r="F95" s="0" t="n">
        <v>0.938806229001218</v>
      </c>
      <c r="G95" s="0" t="n">
        <v>0.828157858724764</v>
      </c>
      <c r="H95" s="0" t="n">
        <v>0.947898422905208</v>
      </c>
      <c r="I95" s="0" t="n">
        <v>0.378294948989993</v>
      </c>
      <c r="J95" s="0" t="n">
        <v>0.429990440460075</v>
      </c>
      <c r="K95" s="0" t="n">
        <v>0.222629598650532</v>
      </c>
      <c r="L95" s="0" t="n">
        <v>0.245275990546353</v>
      </c>
      <c r="M95" s="0" t="n">
        <v>0.19540826158233</v>
      </c>
      <c r="N95" s="0" t="n">
        <v>0.22408324512403</v>
      </c>
      <c r="O95" s="0" t="n">
        <v>0.262704326285304</v>
      </c>
      <c r="P95" s="0" t="n">
        <v>0.313728841753135</v>
      </c>
      <c r="Q95" s="0" t="n">
        <v>8238.49482640146</v>
      </c>
      <c r="R95" s="0" t="n">
        <v>5883.9851075386</v>
      </c>
      <c r="S95" s="0" t="n">
        <v>4713.69651670062</v>
      </c>
      <c r="T95" s="0" t="n">
        <v>4163.6312070137</v>
      </c>
      <c r="U95" s="0" t="n">
        <v>6150.47516302895</v>
      </c>
      <c r="V95" s="0" t="n">
        <v>7641.50800651254</v>
      </c>
      <c r="W95" s="0" t="n">
        <v>5233.05118892956</v>
      </c>
      <c r="X95" s="0" t="n">
        <v>0.739018802899181</v>
      </c>
      <c r="Y95" s="0" t="n">
        <v>0.90361539728184</v>
      </c>
      <c r="Z95" s="0" t="n">
        <v>885.987746918965</v>
      </c>
      <c r="AA95" s="0" t="n">
        <v>839.895259213706</v>
      </c>
      <c r="AB95" s="0" t="n">
        <v>812.484501352421</v>
      </c>
      <c r="AC95" s="0" t="n">
        <v>1281.41501867503</v>
      </c>
      <c r="AD95" s="0" t="n">
        <v>0.880975139327473</v>
      </c>
      <c r="AE95" s="0" t="n">
        <v>0.805075460792606</v>
      </c>
      <c r="AF95" s="0" t="n">
        <v>0.0758996785348667</v>
      </c>
      <c r="AG95" s="0" t="n">
        <v>0.391415925721029</v>
      </c>
      <c r="AH95" s="0" t="n">
        <v>0.404864088965422</v>
      </c>
      <c r="AI95" s="0" t="n">
        <v>0.330649214232465</v>
      </c>
      <c r="AJ95" s="0" t="n">
        <v>0.325701394915099</v>
      </c>
      <c r="AK95" s="0" t="n">
        <v>0.350619859367498</v>
      </c>
      <c r="AL95" s="0" t="n">
        <v>0.336987713866946</v>
      </c>
      <c r="AM95" s="0" t="n">
        <v>0.312033558222667</v>
      </c>
      <c r="AN95" s="0" t="n">
        <v>0.298474958069596</v>
      </c>
      <c r="AO95" s="0" t="n">
        <v>5238537</v>
      </c>
      <c r="AP95" s="0" t="n">
        <v>6565795</v>
      </c>
      <c r="AQ95" s="0" t="n">
        <v>3340562</v>
      </c>
      <c r="AR95" s="0" t="n">
        <v>3666241</v>
      </c>
      <c r="AS95" s="0" t="n">
        <v>1505052</v>
      </c>
    </row>
    <row r="96" customFormat="false" ht="15" hidden="false" customHeight="false" outlineLevel="0" collapsed="false">
      <c r="A96" s="0" t="n">
        <v>143</v>
      </c>
      <c r="B96" s="0" t="n">
        <v>0.45481878535527</v>
      </c>
      <c r="C96" s="0" t="n">
        <v>0.258497000423318</v>
      </c>
      <c r="D96" s="0" t="n">
        <v>0.315030120394338</v>
      </c>
      <c r="E96" s="0" t="n">
        <v>0.810328170178938</v>
      </c>
      <c r="F96" s="0" t="n">
        <v>0.937223866325489</v>
      </c>
      <c r="G96" s="0" t="n">
        <v>0.826419925265859</v>
      </c>
      <c r="H96" s="0" t="n">
        <v>0.946374451671864</v>
      </c>
      <c r="I96" s="0" t="n">
        <v>0.379732643440594</v>
      </c>
      <c r="J96" s="0" t="n">
        <v>0.43154352063671</v>
      </c>
      <c r="K96" s="0" t="n">
        <v>0.221579947096122</v>
      </c>
      <c r="L96" s="0" t="n">
        <v>0.244803659238969</v>
      </c>
      <c r="M96" s="0" t="n">
        <v>0.191240077921623</v>
      </c>
      <c r="N96" s="0" t="n">
        <v>0.219528214926799</v>
      </c>
      <c r="O96" s="0" t="n">
        <v>0.263021722568708</v>
      </c>
      <c r="P96" s="0" t="n">
        <v>0.314445427174518</v>
      </c>
      <c r="Q96" s="0" t="n">
        <v>8242.95211237103</v>
      </c>
      <c r="R96" s="0" t="n">
        <v>5922.11360961078</v>
      </c>
      <c r="S96" s="0" t="n">
        <v>4728.76088072383</v>
      </c>
      <c r="T96" s="0" t="n">
        <v>4177.37085103343</v>
      </c>
      <c r="U96" s="0" t="n">
        <v>6169.74501140247</v>
      </c>
      <c r="V96" s="0" t="n">
        <v>7666.31886967048</v>
      </c>
      <c r="W96" s="0" t="n">
        <v>5250.11129095251</v>
      </c>
      <c r="X96" s="0" t="n">
        <v>0.736560489936923</v>
      </c>
      <c r="Y96" s="0" t="n">
        <v>0.902205537768763</v>
      </c>
      <c r="Z96" s="0" t="n">
        <v>885.908673844201</v>
      </c>
      <c r="AA96" s="0" t="n">
        <v>834.704050720226</v>
      </c>
      <c r="AB96" s="0" t="n">
        <v>805.359294384613</v>
      </c>
      <c r="AC96" s="0" t="n">
        <v>1254.8401694792</v>
      </c>
      <c r="AD96" s="0" t="n">
        <v>0.881704774620961</v>
      </c>
      <c r="AE96" s="0" t="n">
        <v>0.800525595470539</v>
      </c>
      <c r="AF96" s="0" t="n">
        <v>0.0811791791504221</v>
      </c>
      <c r="AG96" s="0" t="n">
        <v>0.390840324188085</v>
      </c>
      <c r="AH96" s="0" t="n">
        <v>0.406487166316631</v>
      </c>
      <c r="AI96" s="0" t="n">
        <v>0.332140175753503</v>
      </c>
      <c r="AJ96" s="0" t="n">
        <v>0.326775446708254</v>
      </c>
      <c r="AK96" s="0" t="n">
        <v>0.349873485294986</v>
      </c>
      <c r="AL96" s="0" t="n">
        <v>0.336689856551589</v>
      </c>
      <c r="AM96" s="0" t="n">
        <v>0.313735684042211</v>
      </c>
      <c r="AN96" s="0" t="n">
        <v>0.299193445630223</v>
      </c>
      <c r="AO96" s="0" t="n">
        <v>5258826</v>
      </c>
      <c r="AP96" s="0" t="n">
        <v>6585479</v>
      </c>
      <c r="AQ96" s="0" t="n">
        <v>3361396</v>
      </c>
      <c r="AR96" s="0" t="n">
        <v>3687103</v>
      </c>
      <c r="AS96" s="0" t="n">
        <v>1516664</v>
      </c>
    </row>
    <row r="97" customFormat="false" ht="15" hidden="false" customHeight="false" outlineLevel="0" collapsed="false">
      <c r="A97" s="0" t="n">
        <v>144</v>
      </c>
      <c r="B97" s="0" t="n">
        <v>0.455521197968993</v>
      </c>
      <c r="C97" s="0" t="n">
        <v>0.253006702521839</v>
      </c>
      <c r="D97" s="0" t="n">
        <v>0.319358834895145</v>
      </c>
      <c r="E97" s="0" t="n">
        <v>0.809138024188736</v>
      </c>
      <c r="F97" s="0" t="n">
        <v>0.935684317533775</v>
      </c>
      <c r="G97" s="0" t="n">
        <v>0.825531497870082</v>
      </c>
      <c r="H97" s="0" t="n">
        <v>0.945248866073024</v>
      </c>
      <c r="I97" s="0" t="n">
        <v>0.379290300479272</v>
      </c>
      <c r="J97" s="0" t="n">
        <v>0.430806488488793</v>
      </c>
      <c r="K97" s="0" t="n">
        <v>0.219661903335652</v>
      </c>
      <c r="L97" s="0" t="n">
        <v>0.241858722831571</v>
      </c>
      <c r="M97" s="0" t="n">
        <v>0.187153112136892</v>
      </c>
      <c r="N97" s="0" t="n">
        <v>0.214377499293389</v>
      </c>
      <c r="O97" s="0" t="n">
        <v>0.265914536992272</v>
      </c>
      <c r="P97" s="0" t="n">
        <v>0.318294090591699</v>
      </c>
      <c r="Q97" s="0" t="n">
        <v>8283.04533093871</v>
      </c>
      <c r="R97" s="0" t="n">
        <v>5959.40061148921</v>
      </c>
      <c r="S97" s="0" t="n">
        <v>4732.08759425624</v>
      </c>
      <c r="T97" s="0" t="n">
        <v>4193.35417168538</v>
      </c>
      <c r="U97" s="0" t="n">
        <v>6193.41701990533</v>
      </c>
      <c r="V97" s="0" t="n">
        <v>7683.05384087656</v>
      </c>
      <c r="W97" s="0" t="n">
        <v>5270.25873126313</v>
      </c>
      <c r="X97" s="0" t="n">
        <v>0.742286338755768</v>
      </c>
      <c r="Y97" s="0" t="n">
        <v>0.903234340685622</v>
      </c>
      <c r="Z97" s="0" t="n">
        <v>886.25986406987</v>
      </c>
      <c r="AA97" s="0" t="n">
        <v>834.935005260221</v>
      </c>
      <c r="AB97" s="0" t="n">
        <v>803.769174725886</v>
      </c>
      <c r="AC97" s="0" t="n">
        <v>1231.28451383663</v>
      </c>
      <c r="AD97" s="0" t="n">
        <v>0.87950269969039</v>
      </c>
      <c r="AE97" s="0" t="n">
        <v>0.792531441261479</v>
      </c>
      <c r="AF97" s="0" t="n">
        <v>0.0869712584289108</v>
      </c>
      <c r="AG97" s="0" t="n">
        <v>0.395065972670759</v>
      </c>
      <c r="AH97" s="0" t="n">
        <v>0.408326673937223</v>
      </c>
      <c r="AI97" s="0" t="n">
        <v>0.334082075575609</v>
      </c>
      <c r="AJ97" s="0" t="n">
        <v>0.327846645952885</v>
      </c>
      <c r="AK97" s="0" t="n">
        <v>0.353584708426794</v>
      </c>
      <c r="AL97" s="0" t="n">
        <v>0.337833634177213</v>
      </c>
      <c r="AM97" s="0" t="n">
        <v>0.315325671086292</v>
      </c>
      <c r="AN97" s="0" t="n">
        <v>0.300127900474327</v>
      </c>
      <c r="AO97" s="0" t="n">
        <v>5280405</v>
      </c>
      <c r="AP97" s="0" t="n">
        <v>6597120</v>
      </c>
      <c r="AQ97" s="0" t="n">
        <v>3364891</v>
      </c>
      <c r="AR97" s="0" t="n">
        <v>3688773</v>
      </c>
      <c r="AS97" s="0" t="n">
        <v>1543924</v>
      </c>
    </row>
    <row r="98" customFormat="false" ht="15" hidden="false" customHeight="false" outlineLevel="0" collapsed="false">
      <c r="A98" s="0" t="n">
        <v>145</v>
      </c>
      <c r="B98" s="0" t="n">
        <v>0.454151538694237</v>
      </c>
      <c r="C98" s="0" t="n">
        <v>0.247562530150693</v>
      </c>
      <c r="D98" s="0" t="n">
        <v>0.326344225473483</v>
      </c>
      <c r="E98" s="0" t="n">
        <v>0.809768094130524</v>
      </c>
      <c r="F98" s="0" t="n">
        <v>0.934399439853652</v>
      </c>
      <c r="G98" s="0" t="n">
        <v>0.826671569298126</v>
      </c>
      <c r="H98" s="0" t="n">
        <v>0.944171958061781</v>
      </c>
      <c r="I98" s="0" t="n">
        <v>0.378197427828704</v>
      </c>
      <c r="J98" s="0" t="n">
        <v>0.428061517181561</v>
      </c>
      <c r="K98" s="0" t="n">
        <v>0.218325010261322</v>
      </c>
      <c r="L98" s="0" t="n">
        <v>0.239341574618634</v>
      </c>
      <c r="M98" s="0" t="n">
        <v>0.183171261458476</v>
      </c>
      <c r="N98" s="0" t="n">
        <v>0.209497758740178</v>
      </c>
      <c r="O98" s="0" t="n">
        <v>0.271765118347243</v>
      </c>
      <c r="P98" s="0" t="n">
        <v>0.324762462019776</v>
      </c>
      <c r="Q98" s="0" t="n">
        <v>8307.25438894655</v>
      </c>
      <c r="R98" s="0" t="n">
        <v>5999.74987777641</v>
      </c>
      <c r="S98" s="0" t="n">
        <v>4737.84363456827</v>
      </c>
      <c r="T98" s="0" t="n">
        <v>4210.54016470991</v>
      </c>
      <c r="U98" s="0" t="n">
        <v>6202.44287574763</v>
      </c>
      <c r="V98" s="0" t="n">
        <v>7687.37265237268</v>
      </c>
      <c r="W98" s="0" t="n">
        <v>5289.20408193766</v>
      </c>
      <c r="X98" s="0" t="n">
        <v>0.743326915621194</v>
      </c>
      <c r="Y98" s="0" t="n">
        <v>0.902516251300895</v>
      </c>
      <c r="Z98" s="0" t="n">
        <v>1078.23807890189</v>
      </c>
      <c r="AA98" s="0" t="n">
        <v>1039.35878973063</v>
      </c>
      <c r="AB98" s="0" t="n">
        <v>1007.60208777767</v>
      </c>
      <c r="AC98" s="0" t="n">
        <v>1430.35253889824</v>
      </c>
      <c r="AD98" s="0" t="n">
        <v>0.876164347738705</v>
      </c>
      <c r="AE98" s="0" t="n">
        <v>0.792323451951934</v>
      </c>
      <c r="AF98" s="0" t="n">
        <v>0.0838408957867704</v>
      </c>
      <c r="AG98" s="0" t="n">
        <v>0.393743918215785</v>
      </c>
      <c r="AH98" s="0" t="n">
        <v>0.40607948809247</v>
      </c>
      <c r="AI98" s="0" t="n">
        <v>0.333401702224735</v>
      </c>
      <c r="AJ98" s="0" t="n">
        <v>0.328748524842864</v>
      </c>
      <c r="AK98" s="0" t="n">
        <v>0.353293223361154</v>
      </c>
      <c r="AL98" s="0" t="n">
        <v>0.338102178874</v>
      </c>
      <c r="AM98" s="0" t="n">
        <v>0.314665038141118</v>
      </c>
      <c r="AN98" s="0" t="n">
        <v>0.300402498894688</v>
      </c>
      <c r="AO98" s="0" t="n">
        <v>5322469</v>
      </c>
      <c r="AP98" s="0" t="n">
        <v>6634636</v>
      </c>
      <c r="AQ98" s="0" t="n">
        <v>3378036</v>
      </c>
      <c r="AR98" s="0" t="n">
        <v>3700530</v>
      </c>
      <c r="AS98" s="0" t="n">
        <v>1589065</v>
      </c>
    </row>
    <row r="99" customFormat="false" ht="15" hidden="false" customHeight="false" outlineLevel="0" collapsed="false">
      <c r="A99" s="0" t="n">
        <v>146</v>
      </c>
      <c r="B99" s="0" t="n">
        <v>0.45449785431445</v>
      </c>
      <c r="C99" s="0" t="n">
        <v>0.243133550375252</v>
      </c>
      <c r="D99" s="0" t="n">
        <v>0.331650422638134</v>
      </c>
      <c r="E99" s="0" t="n">
        <v>0.805969126877941</v>
      </c>
      <c r="F99" s="0" t="n">
        <v>0.932941744866522</v>
      </c>
      <c r="G99" s="0" t="n">
        <v>0.823073066411479</v>
      </c>
      <c r="H99" s="0" t="n">
        <v>0.942860062689912</v>
      </c>
      <c r="I99" s="0" t="n">
        <v>0.376473686057755</v>
      </c>
      <c r="J99" s="0" t="n">
        <v>0.42674873892829</v>
      </c>
      <c r="K99" s="0" t="n">
        <v>0.217181730184112</v>
      </c>
      <c r="L99" s="0" t="n">
        <v>0.239075384741662</v>
      </c>
      <c r="M99" s="0" t="n">
        <v>0.179034809281503</v>
      </c>
      <c r="N99" s="0" t="n">
        <v>0.206073989375059</v>
      </c>
      <c r="O99" s="0" t="n">
        <v>0.274715613963727</v>
      </c>
      <c r="P99" s="0" t="n">
        <v>0.32918299131817</v>
      </c>
      <c r="Q99" s="0" t="n">
        <v>8342.79983767141</v>
      </c>
      <c r="R99" s="0" t="n">
        <v>6038.59101110352</v>
      </c>
      <c r="S99" s="0" t="n">
        <v>4787.12941477772</v>
      </c>
      <c r="T99" s="0" t="n">
        <v>4227.57326555131</v>
      </c>
      <c r="U99" s="0" t="n">
        <v>6234.79431108967</v>
      </c>
      <c r="V99" s="0" t="n">
        <v>7724.19093395468</v>
      </c>
      <c r="W99" s="0" t="n">
        <v>5310.32600534694</v>
      </c>
      <c r="X99" s="0" t="n">
        <v>0.742021058832982</v>
      </c>
      <c r="Y99" s="0" t="n">
        <v>0.902615836300091</v>
      </c>
      <c r="Z99" s="0" t="n">
        <v>877.179564519728</v>
      </c>
      <c r="AA99" s="0" t="n">
        <v>829.332083523879</v>
      </c>
      <c r="AB99" s="0" t="n">
        <v>803.568589735562</v>
      </c>
      <c r="AC99" s="0" t="n">
        <v>1139.17654509302</v>
      </c>
      <c r="AD99" s="0" t="n">
        <v>0.885496577247558</v>
      </c>
      <c r="AE99" s="0" t="n">
        <v>0.806899062130082</v>
      </c>
      <c r="AF99" s="0" t="n">
        <v>0.0785975151174768</v>
      </c>
      <c r="AG99" s="0" t="n">
        <v>0.395419828746039</v>
      </c>
      <c r="AH99" s="0" t="n">
        <v>0.409386032603807</v>
      </c>
      <c r="AI99" s="0" t="n">
        <v>0.334264034412062</v>
      </c>
      <c r="AJ99" s="0" t="n">
        <v>0.329619305440454</v>
      </c>
      <c r="AK99" s="0" t="n">
        <v>0.35445467476436</v>
      </c>
      <c r="AL99" s="0" t="n">
        <v>0.339555432068163</v>
      </c>
      <c r="AM99" s="0" t="n">
        <v>0.314298891858565</v>
      </c>
      <c r="AN99" s="0" t="n">
        <v>0.30048514658875</v>
      </c>
      <c r="AO99" s="0" t="n">
        <v>5344382</v>
      </c>
      <c r="AP99" s="0" t="n">
        <v>6656292</v>
      </c>
      <c r="AQ99" s="0" t="n">
        <v>3387016</v>
      </c>
      <c r="AR99" s="0" t="n">
        <v>3712234</v>
      </c>
      <c r="AS99" s="0" t="n">
        <v>1620240</v>
      </c>
    </row>
    <row r="100" customFormat="false" ht="15" hidden="false" customHeight="false" outlineLevel="0" collapsed="false">
      <c r="A100" s="0" t="n">
        <v>147</v>
      </c>
      <c r="B100" s="0" t="n">
        <v>0.456706420619684</v>
      </c>
      <c r="C100" s="0" t="n">
        <v>0.239352612345211</v>
      </c>
      <c r="D100" s="0" t="n">
        <v>0.334310254132925</v>
      </c>
      <c r="E100" s="0" t="n">
        <v>0.803328141639908</v>
      </c>
      <c r="F100" s="0" t="n">
        <v>0.929770317665487</v>
      </c>
      <c r="G100" s="0" t="n">
        <v>0.820771692502164</v>
      </c>
      <c r="H100" s="0" t="n">
        <v>0.939642349492436</v>
      </c>
      <c r="I100" s="0" t="n">
        <v>0.376454373235254</v>
      </c>
      <c r="J100" s="0" t="n">
        <v>0.427781938689635</v>
      </c>
      <c r="K100" s="0" t="n">
        <v>0.215428156362621</v>
      </c>
      <c r="L100" s="0" t="n">
        <v>0.236178591705826</v>
      </c>
      <c r="M100" s="0" t="n">
        <v>0.176341038668851</v>
      </c>
      <c r="N100" s="0" t="n">
        <v>0.202550907414342</v>
      </c>
      <c r="O100" s="0" t="n">
        <v>0.275565552625612</v>
      </c>
      <c r="P100" s="0" t="n">
        <v>0.329356776716074</v>
      </c>
      <c r="Q100" s="0" t="n">
        <v>8365.8090744114</v>
      </c>
      <c r="R100" s="0" t="n">
        <v>6069.91078180889</v>
      </c>
      <c r="S100" s="0" t="n">
        <v>4827.34570850532</v>
      </c>
      <c r="T100" s="0" t="n">
        <v>4245.69274471385</v>
      </c>
      <c r="U100" s="0" t="n">
        <v>6267.31239032631</v>
      </c>
      <c r="V100" s="0" t="n">
        <v>7748.66935508339</v>
      </c>
      <c r="W100" s="0" t="n">
        <v>5336.21629625099</v>
      </c>
      <c r="X100" s="0" t="n">
        <v>0.744202275216198</v>
      </c>
      <c r="Y100" s="0" t="n">
        <v>0.905115357729239</v>
      </c>
      <c r="Z100" s="0" t="n">
        <v>891.466901284341</v>
      </c>
      <c r="AA100" s="0" t="n">
        <v>838.658572403939</v>
      </c>
      <c r="AB100" s="0" t="n">
        <v>808.988986306603</v>
      </c>
      <c r="AC100" s="0" t="n">
        <v>1166.06575050456</v>
      </c>
      <c r="AD100" s="0" t="n">
        <v>0.889517840222388</v>
      </c>
      <c r="AE100" s="0" t="n">
        <v>0.800741237033863</v>
      </c>
      <c r="AF100" s="0" t="n">
        <v>0.088776603188525</v>
      </c>
      <c r="AG100" s="0" t="n">
        <v>0.395161933536146</v>
      </c>
      <c r="AH100" s="0" t="n">
        <v>0.41111438705746</v>
      </c>
      <c r="AI100" s="0" t="n">
        <v>0.335215111083598</v>
      </c>
      <c r="AJ100" s="0" t="n">
        <v>0.331224779200798</v>
      </c>
      <c r="AK100" s="0" t="n">
        <v>0.353408088478695</v>
      </c>
      <c r="AL100" s="0" t="n">
        <v>0.340263213132559</v>
      </c>
      <c r="AM100" s="0" t="n">
        <v>0.314519559998849</v>
      </c>
      <c r="AN100" s="0" t="n">
        <v>0.300265552757161</v>
      </c>
      <c r="AO100" s="0" t="n">
        <v>5356253</v>
      </c>
      <c r="AP100" s="0" t="n">
        <v>6655954</v>
      </c>
      <c r="AQ100" s="0" t="n">
        <v>3396892</v>
      </c>
      <c r="AR100" s="0" t="n">
        <v>3719987</v>
      </c>
      <c r="AS100" s="0" t="n">
        <v>1635869</v>
      </c>
    </row>
    <row r="101" customFormat="false" ht="15" hidden="false" customHeight="false" outlineLevel="0" collapsed="false">
      <c r="A101" s="0" t="n">
        <v>148</v>
      </c>
      <c r="B101" s="0" t="n">
        <v>0.457975802491183</v>
      </c>
      <c r="C101" s="0" t="n">
        <v>0.234890762168766</v>
      </c>
      <c r="D101" s="0" t="n">
        <v>0.338056284980255</v>
      </c>
      <c r="E101" s="0" t="n">
        <v>0.803342986659551</v>
      </c>
      <c r="F101" s="0" t="n">
        <v>0.929333949206431</v>
      </c>
      <c r="G101" s="0" t="n">
        <v>0.820701252123682</v>
      </c>
      <c r="H101" s="0" t="n">
        <v>0.938918025361867</v>
      </c>
      <c r="I101" s="0" t="n">
        <v>0.377306290645034</v>
      </c>
      <c r="J101" s="0" t="n">
        <v>0.428532549325549</v>
      </c>
      <c r="K101" s="0" t="n">
        <v>0.213728721805316</v>
      </c>
      <c r="L101" s="0" t="n">
        <v>0.234182353639521</v>
      </c>
      <c r="M101" s="0" t="n">
        <v>0.17300285319822</v>
      </c>
      <c r="N101" s="0" t="n">
        <v>0.198820197312173</v>
      </c>
      <c r="O101" s="0" t="n">
        <v>0.27850983004194</v>
      </c>
      <c r="P101" s="0" t="n">
        <v>0.332385314419511</v>
      </c>
      <c r="Q101" s="0" t="n">
        <v>8370.20798163996</v>
      </c>
      <c r="R101" s="0" t="n">
        <v>6124.27849835857</v>
      </c>
      <c r="S101" s="0" t="n">
        <v>4845.77479658372</v>
      </c>
      <c r="T101" s="0" t="n">
        <v>4263.62319267322</v>
      </c>
      <c r="U101" s="0" t="n">
        <v>6281.99764310749</v>
      </c>
      <c r="V101" s="0" t="n">
        <v>7766.36608836009</v>
      </c>
      <c r="W101" s="0" t="n">
        <v>5357.7607909933</v>
      </c>
      <c r="X101" s="0" t="n">
        <v>0.741123061974689</v>
      </c>
      <c r="Y101" s="0" t="n">
        <v>0.903612644525657</v>
      </c>
      <c r="Z101" s="0" t="n">
        <v>893.580729667257</v>
      </c>
      <c r="AA101" s="0" t="n">
        <v>846.345641014807</v>
      </c>
      <c r="AB101" s="0" t="n">
        <v>812.230528695194</v>
      </c>
      <c r="AC101" s="0" t="n">
        <v>1224.31786938596</v>
      </c>
      <c r="AD101" s="0" t="n">
        <v>0.883769190784276</v>
      </c>
      <c r="AE101" s="0" t="n">
        <v>0.788465024923183</v>
      </c>
      <c r="AF101" s="0" t="n">
        <v>0.0953041658610925</v>
      </c>
      <c r="AG101" s="0" t="n">
        <v>0.393071813771698</v>
      </c>
      <c r="AH101" s="0" t="n">
        <v>0.411572167277237</v>
      </c>
      <c r="AI101" s="0" t="n">
        <v>0.333637902657465</v>
      </c>
      <c r="AJ101" s="0" t="n">
        <v>0.331526532667454</v>
      </c>
      <c r="AK101" s="0" t="n">
        <v>0.352225935923727</v>
      </c>
      <c r="AL101" s="0" t="n">
        <v>0.341411164604484</v>
      </c>
      <c r="AM101" s="0" t="n">
        <v>0.312340278329371</v>
      </c>
      <c r="AN101" s="0" t="n">
        <v>0.299961743712644</v>
      </c>
      <c r="AO101" s="0" t="n">
        <v>5392818</v>
      </c>
      <c r="AP101" s="0" t="n">
        <v>6690078</v>
      </c>
      <c r="AQ101" s="0" t="n">
        <v>3423940</v>
      </c>
      <c r="AR101" s="0" t="n">
        <v>3743601</v>
      </c>
      <c r="AS101" s="0" t="n">
        <v>1665867</v>
      </c>
    </row>
    <row r="102" customFormat="false" ht="15" hidden="false" customHeight="false" outlineLevel="0" collapsed="false">
      <c r="A102" s="0" t="n">
        <v>149</v>
      </c>
      <c r="B102" s="0" t="n">
        <v>0.45782224860977</v>
      </c>
      <c r="C102" s="0" t="n">
        <v>0.230779987802271</v>
      </c>
      <c r="D102" s="0" t="n">
        <v>0.34254865451124</v>
      </c>
      <c r="E102" s="0" t="n">
        <v>0.800386292659362</v>
      </c>
      <c r="F102" s="0" t="n">
        <v>0.927927847525619</v>
      </c>
      <c r="G102" s="0" t="n">
        <v>0.81767168769788</v>
      </c>
      <c r="H102" s="0" t="n">
        <v>0.937756472309469</v>
      </c>
      <c r="I102" s="0" t="n">
        <v>0.375440669441367</v>
      </c>
      <c r="J102" s="0" t="n">
        <v>0.426961902229002</v>
      </c>
      <c r="K102" s="0" t="n">
        <v>0.212006062027233</v>
      </c>
      <c r="L102" s="0" t="n">
        <v>0.233341682845085</v>
      </c>
      <c r="M102" s="0" t="n">
        <v>0.169581483141748</v>
      </c>
      <c r="N102" s="0" t="n">
        <v>0.195357949121923</v>
      </c>
      <c r="O102" s="0" t="n">
        <v>0.280909668668285</v>
      </c>
      <c r="P102" s="0" t="n">
        <v>0.336179703705378</v>
      </c>
      <c r="Q102" s="0" t="n">
        <v>8373.91325449341</v>
      </c>
      <c r="R102" s="0" t="n">
        <v>6153.32994179942</v>
      </c>
      <c r="S102" s="0" t="n">
        <v>4838.26276708816</v>
      </c>
      <c r="T102" s="0" t="n">
        <v>4260.94140743708</v>
      </c>
      <c r="U102" s="0" t="n">
        <v>6277.87644042413</v>
      </c>
      <c r="V102" s="0" t="n">
        <v>7765.26565452286</v>
      </c>
      <c r="W102" s="0" t="n">
        <v>5363.029435982</v>
      </c>
      <c r="X102" s="0" t="n">
        <v>0.738682367639636</v>
      </c>
      <c r="Y102" s="0" t="n">
        <v>0.898151820586635</v>
      </c>
      <c r="Z102" s="0" t="n">
        <v>1074.38724755673</v>
      </c>
      <c r="AA102" s="0" t="n">
        <v>1055.40475278797</v>
      </c>
      <c r="AB102" s="0" t="n">
        <v>1025.29603817547</v>
      </c>
      <c r="AC102" s="0" t="n">
        <v>1405.16084794775</v>
      </c>
      <c r="AD102" s="0" t="n">
        <v>0.878366047905143</v>
      </c>
      <c r="AE102" s="0" t="n">
        <v>0.793680416519904</v>
      </c>
      <c r="AF102" s="0" t="n">
        <v>0.0846856313852399</v>
      </c>
      <c r="AG102" s="0" t="n">
        <v>0.396293315812405</v>
      </c>
      <c r="AH102" s="0" t="n">
        <v>0.413005020518668</v>
      </c>
      <c r="AI102" s="0" t="n">
        <v>0.335189178106804</v>
      </c>
      <c r="AJ102" s="0" t="n">
        <v>0.332637160187462</v>
      </c>
      <c r="AK102" s="0" t="n">
        <v>0.35461706621392</v>
      </c>
      <c r="AL102" s="0" t="n">
        <v>0.341319787219736</v>
      </c>
      <c r="AM102" s="0" t="n">
        <v>0.313093708823136</v>
      </c>
      <c r="AN102" s="0" t="n">
        <v>0.300414565687639</v>
      </c>
      <c r="AO102" s="0" t="n">
        <v>5417495</v>
      </c>
      <c r="AP102" s="0" t="n">
        <v>6711198</v>
      </c>
      <c r="AQ102" s="0" t="n">
        <v>3430939</v>
      </c>
      <c r="AR102" s="0" t="n">
        <v>3755288</v>
      </c>
      <c r="AS102" s="0" t="n">
        <v>1695089</v>
      </c>
    </row>
    <row r="103" customFormat="false" ht="15" hidden="false" customHeight="false" outlineLevel="0" collapsed="false">
      <c r="A103" s="0" t="n">
        <v>150</v>
      </c>
      <c r="B103" s="0" t="n">
        <v>0.458759129740842</v>
      </c>
      <c r="C103" s="0" t="n">
        <v>0.226107372410948</v>
      </c>
      <c r="D103" s="0" t="n">
        <v>0.346413251796075</v>
      </c>
      <c r="E103" s="0" t="n">
        <v>0.799685664157974</v>
      </c>
      <c r="F103" s="0" t="n">
        <v>0.927317080959042</v>
      </c>
      <c r="G103" s="0" t="n">
        <v>0.816588626140925</v>
      </c>
      <c r="H103" s="0" t="n">
        <v>0.937093814658754</v>
      </c>
      <c r="I103" s="0" t="n">
        <v>0.375543393595308</v>
      </c>
      <c r="J103" s="0" t="n">
        <v>0.427247796243408</v>
      </c>
      <c r="K103" s="0" t="n">
        <v>0.2105697732362</v>
      </c>
      <c r="L103" s="0" t="n">
        <v>0.232023178743331</v>
      </c>
      <c r="M103" s="0" t="n">
        <v>0.16617181167647</v>
      </c>
      <c r="N103" s="0" t="n">
        <v>0.19128967929751</v>
      </c>
      <c r="O103" s="0" t="n">
        <v>0.283576281608554</v>
      </c>
      <c r="P103" s="0" t="n">
        <v>0.339428680008886</v>
      </c>
      <c r="Q103" s="0" t="n">
        <v>8388.8722691336</v>
      </c>
      <c r="R103" s="0" t="n">
        <v>6181.93977888238</v>
      </c>
      <c r="S103" s="0" t="n">
        <v>4854.738575209</v>
      </c>
      <c r="T103" s="0" t="n">
        <v>4277.03703298788</v>
      </c>
      <c r="U103" s="0" t="n">
        <v>6294.72017907765</v>
      </c>
      <c r="V103" s="0" t="n">
        <v>7779.1331513613</v>
      </c>
      <c r="W103" s="0" t="n">
        <v>5381.8185255978</v>
      </c>
      <c r="X103" s="0" t="n">
        <v>0.736607124109571</v>
      </c>
      <c r="Y103" s="0" t="n">
        <v>0.895497207060397</v>
      </c>
      <c r="Z103" s="0" t="n">
        <v>906.200453878915</v>
      </c>
      <c r="AA103" s="0" t="n">
        <v>841.781401356113</v>
      </c>
      <c r="AB103" s="0" t="n">
        <v>812.486849697861</v>
      </c>
      <c r="AC103" s="0" t="n">
        <v>1258.82715657708</v>
      </c>
      <c r="AD103" s="0" t="n">
        <v>0.864985440354912</v>
      </c>
      <c r="AE103" s="0" t="n">
        <v>0.78839358693916</v>
      </c>
      <c r="AF103" s="0" t="n">
        <v>0.0765918534157522</v>
      </c>
      <c r="AG103" s="0" t="n">
        <v>0.394981435609125</v>
      </c>
      <c r="AH103" s="0" t="n">
        <v>0.41417776228877</v>
      </c>
      <c r="AI103" s="0" t="n">
        <v>0.335831392070644</v>
      </c>
      <c r="AJ103" s="0" t="n">
        <v>0.333030121563487</v>
      </c>
      <c r="AK103" s="0" t="n">
        <v>0.353888886875597</v>
      </c>
      <c r="AL103" s="0" t="n">
        <v>0.342237253504714</v>
      </c>
      <c r="AM103" s="0" t="n">
        <v>0.313028337886052</v>
      </c>
      <c r="AN103" s="0" t="n">
        <v>0.300529130988762</v>
      </c>
      <c r="AO103" s="0" t="n">
        <v>5443907</v>
      </c>
      <c r="AP103" s="0" t="n">
        <v>6734845</v>
      </c>
      <c r="AQ103" s="0" t="n">
        <v>3448952</v>
      </c>
      <c r="AR103" s="0" t="n">
        <v>3771804</v>
      </c>
      <c r="AS103" s="0" t="n">
        <v>1722013</v>
      </c>
    </row>
    <row r="104" customFormat="false" ht="15" hidden="false" customHeight="false" outlineLevel="0" collapsed="false">
      <c r="A104" s="0" t="n">
        <v>151</v>
      </c>
      <c r="B104" s="0" t="n">
        <v>0.460507562313491</v>
      </c>
      <c r="C104" s="0" t="n">
        <v>0.222117455790268</v>
      </c>
      <c r="D104" s="0" t="n">
        <v>0.348342777336076</v>
      </c>
      <c r="E104" s="0" t="n">
        <v>0.797366755194434</v>
      </c>
      <c r="F104" s="0" t="n">
        <v>0.926914847693196</v>
      </c>
      <c r="G104" s="0" t="n">
        <v>0.813820530803757</v>
      </c>
      <c r="H104" s="0" t="n">
        <v>0.936824954704551</v>
      </c>
      <c r="I104" s="0" t="n">
        <v>0.375742596185074</v>
      </c>
      <c r="J104" s="0" t="n">
        <v>0.428041891771618</v>
      </c>
      <c r="K104" s="0" t="n">
        <v>0.208372158553673</v>
      </c>
      <c r="L104" s="0" t="n">
        <v>0.230910335596047</v>
      </c>
      <c r="M104" s="0" t="n">
        <v>0.162667934571284</v>
      </c>
      <c r="N104" s="0" t="n">
        <v>0.188273409248544</v>
      </c>
      <c r="O104" s="0" t="n">
        <v>0.284223822212663</v>
      </c>
      <c r="P104" s="0" t="n">
        <v>0.340906230481592</v>
      </c>
      <c r="Q104" s="0" t="n">
        <v>8384.54239100336</v>
      </c>
      <c r="R104" s="0" t="n">
        <v>6214.39289097057</v>
      </c>
      <c r="S104" s="0" t="n">
        <v>4876.06800384223</v>
      </c>
      <c r="T104" s="0" t="n">
        <v>4293.39973082174</v>
      </c>
      <c r="U104" s="0" t="n">
        <v>6307.53644417861</v>
      </c>
      <c r="V104" s="0" t="n">
        <v>7789.3966262314</v>
      </c>
      <c r="W104" s="0" t="n">
        <v>5402.80258590317</v>
      </c>
      <c r="X104" s="0" t="n">
        <v>0.740873193610025</v>
      </c>
      <c r="Y104" s="0" t="n">
        <v>0.897990895919567</v>
      </c>
      <c r="Z104" s="0" t="n">
        <v>911.545392838489</v>
      </c>
      <c r="AA104" s="0" t="n">
        <v>852.526568615237</v>
      </c>
      <c r="AB104" s="0" t="n">
        <v>824.045390625493</v>
      </c>
      <c r="AC104" s="0" t="n">
        <v>1300.63302500197</v>
      </c>
      <c r="AD104" s="0" t="n">
        <v>0.875170108684508</v>
      </c>
      <c r="AE104" s="0" t="n">
        <v>0.80099363643896</v>
      </c>
      <c r="AF104" s="0" t="n">
        <v>0.074176472245548</v>
      </c>
      <c r="AG104" s="0" t="n">
        <v>0.39535986295102</v>
      </c>
      <c r="AH104" s="0" t="n">
        <v>0.414614153237439</v>
      </c>
      <c r="AI104" s="0" t="n">
        <v>0.336103731579379</v>
      </c>
      <c r="AJ104" s="0" t="n">
        <v>0.332725008587514</v>
      </c>
      <c r="AK104" s="0" t="n">
        <v>0.354017374442287</v>
      </c>
      <c r="AL104" s="0" t="n">
        <v>0.341726270267262</v>
      </c>
      <c r="AM104" s="0" t="n">
        <v>0.313729441347254</v>
      </c>
      <c r="AN104" s="0" t="n">
        <v>0.300589974872432</v>
      </c>
      <c r="AO104" s="0" t="n">
        <v>5475334</v>
      </c>
      <c r="AP104" s="0" t="n">
        <v>6763118</v>
      </c>
      <c r="AQ104" s="0" t="n">
        <v>3468218</v>
      </c>
      <c r="AR104" s="0" t="n">
        <v>3797718</v>
      </c>
      <c r="AS104" s="0" t="n">
        <v>1738947</v>
      </c>
    </row>
    <row r="105" customFormat="false" ht="15" hidden="false" customHeight="false" outlineLevel="0" collapsed="false">
      <c r="A105" s="0" t="n">
        <v>152</v>
      </c>
      <c r="B105" s="0" t="n">
        <v>0.460981175003206</v>
      </c>
      <c r="C105" s="0" t="n">
        <v>0.218604978609454</v>
      </c>
      <c r="D105" s="0" t="n">
        <v>0.351624040137763</v>
      </c>
      <c r="E105" s="0" t="n">
        <v>0.798119528643102</v>
      </c>
      <c r="F105" s="0" t="n">
        <v>0.925581004186886</v>
      </c>
      <c r="G105" s="0" t="n">
        <v>0.815079167886459</v>
      </c>
      <c r="H105" s="0" t="n">
        <v>0.935978623071812</v>
      </c>
      <c r="I105" s="0" t="n">
        <v>0.376345013919467</v>
      </c>
      <c r="J105" s="0" t="n">
        <v>0.427638042942692</v>
      </c>
      <c r="K105" s="0" t="n">
        <v>0.207540414324368</v>
      </c>
      <c r="L105" s="0" t="n">
        <v>0.229845195982754</v>
      </c>
      <c r="M105" s="0" t="n">
        <v>0.160188662594651</v>
      </c>
      <c r="N105" s="0" t="n">
        <v>0.185177874038327</v>
      </c>
      <c r="O105" s="0" t="n">
        <v>0.287065853131953</v>
      </c>
      <c r="P105" s="0" t="n">
        <v>0.343230246811556</v>
      </c>
      <c r="Q105" s="0" t="n">
        <v>8408.98814182983</v>
      </c>
      <c r="R105" s="0" t="n">
        <v>6267.39529549784</v>
      </c>
      <c r="S105" s="0" t="n">
        <v>4902.65532173996</v>
      </c>
      <c r="T105" s="0" t="n">
        <v>4308.47397450057</v>
      </c>
      <c r="U105" s="0" t="n">
        <v>6329.20995811035</v>
      </c>
      <c r="V105" s="0" t="n">
        <v>7813.22701733662</v>
      </c>
      <c r="W105" s="0" t="n">
        <v>5426.51550156818</v>
      </c>
      <c r="X105" s="0" t="n">
        <v>0.736298691882438</v>
      </c>
      <c r="Y105" s="0" t="n">
        <v>0.891460554923229</v>
      </c>
      <c r="Z105" s="0" t="n">
        <v>895.528095779733</v>
      </c>
      <c r="AA105" s="0" t="n">
        <v>849.257946837819</v>
      </c>
      <c r="AB105" s="0" t="n">
        <v>826.370608567657</v>
      </c>
      <c r="AC105" s="0" t="n">
        <v>1239.93943127115</v>
      </c>
      <c r="AD105" s="0" t="n">
        <v>0.871810835410688</v>
      </c>
      <c r="AE105" s="0" t="n">
        <v>0.808800100973504</v>
      </c>
      <c r="AF105" s="0" t="n">
        <v>0.0630107344371836</v>
      </c>
      <c r="AG105" s="0" t="n">
        <v>0.395359908872897</v>
      </c>
      <c r="AH105" s="0" t="n">
        <v>0.413871968931668</v>
      </c>
      <c r="AI105" s="0" t="n">
        <v>0.335592713394404</v>
      </c>
      <c r="AJ105" s="0" t="n">
        <v>0.333426457189095</v>
      </c>
      <c r="AK105" s="0" t="n">
        <v>0.354143783294459</v>
      </c>
      <c r="AL105" s="0" t="n">
        <v>0.342265626411321</v>
      </c>
      <c r="AM105" s="0" t="n">
        <v>0.313520473382947</v>
      </c>
      <c r="AN105" s="0" t="n">
        <v>0.300549904979506</v>
      </c>
      <c r="AO105" s="0" t="n">
        <v>5502141</v>
      </c>
      <c r="AP105" s="0" t="n">
        <v>6784916</v>
      </c>
      <c r="AQ105" s="0" t="n">
        <v>3478718</v>
      </c>
      <c r="AR105" s="0" t="n">
        <v>3809513</v>
      </c>
      <c r="AS105" s="0" t="n">
        <v>1763089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L106" activeCellId="0" sqref="L106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0.410230166516346</v>
      </c>
      <c r="C3" s="3" t="n">
        <f aca="false">Adequacy_low!C2</f>
        <v>0.589769833483654</v>
      </c>
      <c r="D3" s="3" t="n">
        <f aca="false">Adequacy_low!D2</f>
        <v>0</v>
      </c>
      <c r="E3" s="3" t="n">
        <f aca="false">Adequacy_low!E2</f>
        <v>0.994935303799767</v>
      </c>
      <c r="F3" s="3" t="n">
        <f aca="false">Adequacy_low!G2</f>
        <v>0.994935303799767</v>
      </c>
      <c r="G3" s="3" t="n">
        <f aca="false">Adequacy_low!K2</f>
        <v>0.245622682622524</v>
      </c>
      <c r="H3" s="0" t="n">
        <v>2015</v>
      </c>
      <c r="I3" s="3" t="n">
        <f aca="false">Adequacy_low!I2</f>
        <v>0.45521025532887</v>
      </c>
      <c r="J3" s="3" t="n">
        <f aca="false">Adequacy_low!M2</f>
        <v>0.539725048470897</v>
      </c>
      <c r="K3" s="3" t="n">
        <f aca="false">Adequacy_low!O2</f>
        <v>0</v>
      </c>
      <c r="L3" s="0" t="n">
        <f aca="false">F3-E3</f>
        <v>0</v>
      </c>
      <c r="N3" s="3" t="n">
        <f aca="false">Adequacy_low!F2</f>
        <v>0.995781280718719</v>
      </c>
      <c r="O3" s="3" t="n">
        <f aca="false">Adequacy_low!H2</f>
        <v>0.995781280718719</v>
      </c>
      <c r="P3" s="3" t="n">
        <f aca="false">Adequacy_low!L2</f>
        <v>0.27363458528525</v>
      </c>
      <c r="Q3" s="0" t="n">
        <v>2015</v>
      </c>
      <c r="R3" s="4" t="n">
        <f aca="false">Adequacy_low!J2</f>
        <v>0.497009030145182</v>
      </c>
      <c r="S3" s="3" t="n">
        <f aca="false">Adequacy_low!N2</f>
        <v>0.498772250573537</v>
      </c>
      <c r="T3" s="3" t="n">
        <f aca="false">Adequacy_low!P2</f>
        <v>0</v>
      </c>
      <c r="U3" s="0" t="n">
        <f aca="false">O3-N3</f>
        <v>0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0.409486944702118</v>
      </c>
      <c r="C4" s="3" t="n">
        <f aca="false">Adequacy_low!C3</f>
        <v>0.590513055297882</v>
      </c>
      <c r="D4" s="3" t="n">
        <f aca="false">Adequacy_low!D3</f>
        <v>0</v>
      </c>
      <c r="E4" s="3" t="n">
        <f aca="false">Adequacy_low!E3</f>
        <v>0.995113591821377</v>
      </c>
      <c r="F4" s="3" t="n">
        <f aca="false">Adequacy_low!G3</f>
        <v>0.995113591821377</v>
      </c>
      <c r="G4" s="3" t="n">
        <f aca="false">Adequacy_low!K3</f>
        <v>0.244859915884639</v>
      </c>
      <c r="H4" s="0" t="n">
        <v>2015</v>
      </c>
      <c r="I4" s="3" t="n">
        <f aca="false">Adequacy_low!I3</f>
        <v>0.454539264262669</v>
      </c>
      <c r="J4" s="3" t="n">
        <f aca="false">Adequacy_low!M3</f>
        <v>0.540574327558708</v>
      </c>
      <c r="K4" s="3" t="n">
        <f aca="false">Adequacy_low!O3</f>
        <v>0</v>
      </c>
      <c r="L4" s="0" t="n">
        <f aca="false">F4-E4</f>
        <v>0</v>
      </c>
      <c r="N4" s="3" t="n">
        <f aca="false">Adequacy_low!F3</f>
        <v>0.996069360002878</v>
      </c>
      <c r="O4" s="3" t="n">
        <f aca="false">Adequacy_low!H3</f>
        <v>0.996069360002878</v>
      </c>
      <c r="P4" s="3" t="n">
        <f aca="false">Adequacy_low!L3</f>
        <v>0.272579415044789</v>
      </c>
      <c r="Q4" s="0" t="n">
        <v>2015</v>
      </c>
      <c r="R4" s="4" t="n">
        <f aca="false">Adequacy_low!J3</f>
        <v>0.497981796596755</v>
      </c>
      <c r="S4" s="3" t="n">
        <f aca="false">Adequacy_low!N3</f>
        <v>0.498087563406123</v>
      </c>
      <c r="T4" s="3" t="n">
        <f aca="false">Adequacy_low!P3</f>
        <v>0</v>
      </c>
      <c r="U4" s="0" t="n">
        <f aca="false">O4-N4</f>
        <v>0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0.40573144370947</v>
      </c>
      <c r="C5" s="3" t="n">
        <f aca="false">Adequacy_low!C4</f>
        <v>0.59426855629053</v>
      </c>
      <c r="D5" s="3" t="n">
        <f aca="false">Adequacy_low!D4</f>
        <v>0</v>
      </c>
      <c r="E5" s="3" t="n">
        <f aca="false">Adequacy_low!E4</f>
        <v>0.99552593250053</v>
      </c>
      <c r="F5" s="3" t="n">
        <f aca="false">Adequacy_low!G4</f>
        <v>0.99552593250053</v>
      </c>
      <c r="G5" s="3" t="n">
        <f aca="false">Adequacy_low!K4</f>
        <v>0.246290391168779</v>
      </c>
      <c r="H5" s="0" t="n">
        <v>2015</v>
      </c>
      <c r="I5" s="3" t="n">
        <f aca="false">Adequacy_low!I4</f>
        <v>0.450887803306726</v>
      </c>
      <c r="J5" s="3" t="n">
        <f aca="false">Adequacy_low!M4</f>
        <v>0.544638129193805</v>
      </c>
      <c r="K5" s="3" t="n">
        <f aca="false">Adequacy_low!O4</f>
        <v>0</v>
      </c>
      <c r="L5" s="0" t="n">
        <f aca="false">F5-E5</f>
        <v>0</v>
      </c>
      <c r="N5" s="3" t="n">
        <f aca="false">Adequacy_low!F4</f>
        <v>0.996580600413584</v>
      </c>
      <c r="O5" s="3" t="n">
        <f aca="false">Adequacy_low!H4</f>
        <v>0.996580600413584</v>
      </c>
      <c r="P5" s="3" t="n">
        <f aca="false">Adequacy_low!L4</f>
        <v>0.275048735100588</v>
      </c>
      <c r="Q5" s="0" t="n">
        <v>2015</v>
      </c>
      <c r="R5" s="4" t="n">
        <f aca="false">Adequacy_low!J4</f>
        <v>0.49587612342394</v>
      </c>
      <c r="S5" s="3" t="n">
        <f aca="false">Adequacy_low!N4</f>
        <v>0.500704476989643</v>
      </c>
      <c r="T5" s="3" t="n">
        <f aca="false">Adequacy_low!P4</f>
        <v>0</v>
      </c>
      <c r="U5" s="0" t="n">
        <f aca="false">O5-N5</f>
        <v>0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0.40425086375884</v>
      </c>
      <c r="C6" s="3" t="n">
        <f aca="false">Adequacy_low!C5</f>
        <v>0.59574913624116</v>
      </c>
      <c r="D6" s="3" t="n">
        <f aca="false">Adequacy_low!D5</f>
        <v>0</v>
      </c>
      <c r="E6" s="3" t="n">
        <f aca="false">Adequacy_low!E5</f>
        <v>0.995204478248852</v>
      </c>
      <c r="F6" s="3" t="n">
        <f aca="false">Adequacy_low!G5</f>
        <v>0.995204478248852</v>
      </c>
      <c r="G6" s="3" t="n">
        <f aca="false">Adequacy_low!K5</f>
        <v>0.246309469153349</v>
      </c>
      <c r="H6" s="0" t="n">
        <v>2015</v>
      </c>
      <c r="I6" s="3" t="n">
        <f aca="false">Adequacy_low!I5</f>
        <v>0.449808491372282</v>
      </c>
      <c r="J6" s="3" t="n">
        <f aca="false">Adequacy_low!M5</f>
        <v>0.545395986876571</v>
      </c>
      <c r="K6" s="3" t="n">
        <f aca="false">Adequacy_low!O5</f>
        <v>0</v>
      </c>
      <c r="L6" s="0" t="n">
        <f aca="false">F6-E6</f>
        <v>0</v>
      </c>
      <c r="N6" s="3" t="n">
        <f aca="false">Adequacy_low!F5</f>
        <v>0.996595121202168</v>
      </c>
      <c r="O6" s="3" t="n">
        <f aca="false">Adequacy_low!H5</f>
        <v>0.996595121202168</v>
      </c>
      <c r="P6" s="3" t="n">
        <f aca="false">Adequacy_low!L5</f>
        <v>0.276048975657196</v>
      </c>
      <c r="Q6" s="0" t="n">
        <v>2015</v>
      </c>
      <c r="R6" s="4" t="n">
        <f aca="false">Adequacy_low!J5</f>
        <v>0.496132322142269</v>
      </c>
      <c r="S6" s="3" t="n">
        <f aca="false">Adequacy_low!N5</f>
        <v>0.500462799059899</v>
      </c>
      <c r="T6" s="3" t="n">
        <f aca="false">Adequacy_low!P5</f>
        <v>0</v>
      </c>
      <c r="U6" s="0" t="n">
        <f aca="false">O6-N6</f>
        <v>0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0.402314403844314</v>
      </c>
      <c r="C7" s="3" t="n">
        <f aca="false">Adequacy_low!C6</f>
        <v>0.597685596155686</v>
      </c>
      <c r="D7" s="3" t="n">
        <f aca="false">Adequacy_low!D6</f>
        <v>0</v>
      </c>
      <c r="E7" s="3" t="n">
        <f aca="false">Adequacy_low!E6</f>
        <v>0.995242298027133</v>
      </c>
      <c r="F7" s="3" t="n">
        <f aca="false">Adequacy_low!G6</f>
        <v>0.995242298027133</v>
      </c>
      <c r="G7" s="3" t="n">
        <f aca="false">Adequacy_low!K6</f>
        <v>0.245572514726733</v>
      </c>
      <c r="H7" s="0" t="n">
        <f aca="false">H3+1</f>
        <v>2016</v>
      </c>
      <c r="I7" s="3" t="n">
        <f aca="false">Adequacy_low!I6</f>
        <v>0.448844592922047</v>
      </c>
      <c r="J7" s="3" t="n">
        <f aca="false">Adequacy_low!M6</f>
        <v>0.546397705105086</v>
      </c>
      <c r="K7" s="3" t="n">
        <f aca="false">Adequacy_low!O6</f>
        <v>0</v>
      </c>
      <c r="L7" s="0" t="n">
        <f aca="false">F7-E7</f>
        <v>0</v>
      </c>
      <c r="N7" s="3" t="n">
        <f aca="false">Adequacy_low!F6</f>
        <v>0.99664647104006</v>
      </c>
      <c r="O7" s="3" t="n">
        <f aca="false">Adequacy_low!H6</f>
        <v>0.99664647104006</v>
      </c>
      <c r="P7" s="3" t="n">
        <f aca="false">Adequacy_low!L6</f>
        <v>0.275021583156945</v>
      </c>
      <c r="Q7" s="0" t="n">
        <f aca="false">Q3+1</f>
        <v>2016</v>
      </c>
      <c r="R7" s="4" t="n">
        <f aca="false">Adequacy_low!J6</f>
        <v>0.494872906188712</v>
      </c>
      <c r="S7" s="3" t="n">
        <f aca="false">Adequacy_low!N6</f>
        <v>0.501773564851348</v>
      </c>
      <c r="T7" s="3" t="n">
        <f aca="false">Adequacy_low!P6</f>
        <v>0</v>
      </c>
      <c r="U7" s="0" t="n">
        <f aca="false">O7-N7</f>
        <v>0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0.397775852603315</v>
      </c>
      <c r="C8" s="3" t="n">
        <f aca="false">Adequacy_low!C7</f>
        <v>0.602224147396685</v>
      </c>
      <c r="D8" s="3" t="n">
        <f aca="false">Adequacy_low!D7</f>
        <v>0</v>
      </c>
      <c r="E8" s="3" t="n">
        <f aca="false">Adequacy_low!E7</f>
        <v>0.995319080142038</v>
      </c>
      <c r="F8" s="3" t="n">
        <f aca="false">Adequacy_low!G7</f>
        <v>0.995319080142038</v>
      </c>
      <c r="G8" s="3" t="n">
        <f aca="false">Adequacy_low!K7</f>
        <v>0.246974166422839</v>
      </c>
      <c r="H8" s="0" t="n">
        <f aca="false">H4+1</f>
        <v>2016</v>
      </c>
      <c r="I8" s="3" t="n">
        <f aca="false">Adequacy_low!I7</f>
        <v>0.444362630969553</v>
      </c>
      <c r="J8" s="3" t="n">
        <f aca="false">Adequacy_low!M7</f>
        <v>0.550956449172485</v>
      </c>
      <c r="K8" s="3" t="n">
        <f aca="false">Adequacy_low!O7</f>
        <v>0</v>
      </c>
      <c r="L8" s="0" t="n">
        <f aca="false">F8-E8</f>
        <v>0</v>
      </c>
      <c r="N8" s="3" t="n">
        <f aca="false">Adequacy_low!F7</f>
        <v>0.996871861406629</v>
      </c>
      <c r="O8" s="3" t="n">
        <f aca="false">Adequacy_low!H7</f>
        <v>0.996871861406629</v>
      </c>
      <c r="P8" s="3" t="n">
        <f aca="false">Adequacy_low!L7</f>
        <v>0.275213985969516</v>
      </c>
      <c r="Q8" s="0" t="n">
        <f aca="false">Q4+1</f>
        <v>2016</v>
      </c>
      <c r="R8" s="4" t="n">
        <f aca="false">Adequacy_low!J7</f>
        <v>0.489183366085876</v>
      </c>
      <c r="S8" s="3" t="n">
        <f aca="false">Adequacy_low!N7</f>
        <v>0.507688495320753</v>
      </c>
      <c r="T8" s="3" t="n">
        <f aca="false">Adequacy_low!P7</f>
        <v>0</v>
      </c>
      <c r="U8" s="0" t="n">
        <f aca="false">O8-N8</f>
        <v>0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0.396531749065282</v>
      </c>
      <c r="C9" s="3" t="n">
        <f aca="false">Adequacy_low!C8</f>
        <v>0.603468250934718</v>
      </c>
      <c r="D9" s="3" t="n">
        <f aca="false">Adequacy_low!D8</f>
        <v>0</v>
      </c>
      <c r="E9" s="3" t="n">
        <f aca="false">Adequacy_low!E8</f>
        <v>0.995349355425073</v>
      </c>
      <c r="F9" s="3" t="n">
        <f aca="false">Adequacy_low!G8</f>
        <v>0.995349355425073</v>
      </c>
      <c r="G9" s="3" t="n">
        <f aca="false">Adequacy_low!K8</f>
        <v>0.247507270343671</v>
      </c>
      <c r="H9" s="0" t="n">
        <f aca="false">H5+1</f>
        <v>2016</v>
      </c>
      <c r="I9" s="3" t="n">
        <f aca="false">Adequacy_low!I8</f>
        <v>0.444377487780959</v>
      </c>
      <c r="J9" s="3" t="n">
        <f aca="false">Adequacy_low!M8</f>
        <v>0.550971867644115</v>
      </c>
      <c r="K9" s="3" t="n">
        <f aca="false">Adequacy_low!O8</f>
        <v>0</v>
      </c>
      <c r="L9" s="0" t="n">
        <f aca="false">F9-E9</f>
        <v>0</v>
      </c>
      <c r="N9" s="3" t="n">
        <f aca="false">Adequacy_low!F8</f>
        <v>0.99678454709795</v>
      </c>
      <c r="O9" s="3" t="n">
        <f aca="false">Adequacy_low!H8</f>
        <v>0.99678454709795</v>
      </c>
      <c r="P9" s="3" t="n">
        <f aca="false">Adequacy_low!L8</f>
        <v>0.276611229366793</v>
      </c>
      <c r="Q9" s="0" t="n">
        <f aca="false">Q5+1</f>
        <v>2016</v>
      </c>
      <c r="R9" s="4" t="n">
        <f aca="false">Adequacy_low!J8</f>
        <v>0.489067976533391</v>
      </c>
      <c r="S9" s="3" t="n">
        <f aca="false">Adequacy_low!N8</f>
        <v>0.50771657056456</v>
      </c>
      <c r="T9" s="3" t="n">
        <f aca="false">Adequacy_low!P8</f>
        <v>0</v>
      </c>
      <c r="U9" s="0" t="n">
        <f aca="false">O9-N9</f>
        <v>0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0.395817031083881</v>
      </c>
      <c r="C10" s="3" t="n">
        <f aca="false">Adequacy_low!C9</f>
        <v>0.602569670561765</v>
      </c>
      <c r="D10" s="3" t="n">
        <f aca="false">Adequacy_low!D9</f>
        <v>0.00200978491733719</v>
      </c>
      <c r="E10" s="3" t="n">
        <f aca="false">Adequacy_low!E9</f>
        <v>0.995049603909188</v>
      </c>
      <c r="F10" s="3" t="n">
        <f aca="false">Adequacy_low!G9</f>
        <v>0.995049603909188</v>
      </c>
      <c r="G10" s="3" t="n">
        <f aca="false">Adequacy_low!K9</f>
        <v>0.247061168629078</v>
      </c>
      <c r="H10" s="0" t="n">
        <f aca="false">H6+1</f>
        <v>2016</v>
      </c>
      <c r="I10" s="3" t="n">
        <f aca="false">Adequacy_low!I9</f>
        <v>0.44425349474089</v>
      </c>
      <c r="J10" s="3" t="n">
        <f aca="false">Adequacy_low!M9</f>
        <v>0.54888639315374</v>
      </c>
      <c r="K10" s="3" t="n">
        <f aca="false">Adequacy_low!O9</f>
        <v>0.00237905061521686</v>
      </c>
      <c r="L10" s="0" t="n">
        <f aca="false">F10-E10</f>
        <v>0</v>
      </c>
      <c r="N10" s="3" t="n">
        <f aca="false">Adequacy_low!F9</f>
        <v>0.996404864979123</v>
      </c>
      <c r="O10" s="3" t="n">
        <f aca="false">Adequacy_low!H9</f>
        <v>0.996404864979123</v>
      </c>
      <c r="P10" s="3" t="n">
        <f aca="false">Adequacy_low!L9</f>
        <v>0.276360091359048</v>
      </c>
      <c r="Q10" s="0" t="n">
        <f aca="false">Q6+1</f>
        <v>2016</v>
      </c>
      <c r="R10" s="4" t="n">
        <f aca="false">Adequacy_low!J9</f>
        <v>0.490448202878579</v>
      </c>
      <c r="S10" s="3" t="n">
        <f aca="false">Adequacy_low!N9</f>
        <v>0.503629106421761</v>
      </c>
      <c r="T10" s="3" t="n">
        <f aca="false">Adequacy_low!P9</f>
        <v>0.00289957916640359</v>
      </c>
      <c r="U10" s="0" t="n">
        <f aca="false">O10-N10</f>
        <v>0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0.392415213254616</v>
      </c>
      <c r="C11" s="3" t="n">
        <f aca="false">Adequacy_low!C10</f>
        <v>0.602871773394452</v>
      </c>
      <c r="D11" s="3" t="n">
        <f aca="false">Adequacy_low!D10</f>
        <v>0.00510789640561667</v>
      </c>
      <c r="E11" s="3" t="n">
        <f aca="false">Adequacy_low!E10</f>
        <v>0.995063085588265</v>
      </c>
      <c r="F11" s="3" t="n">
        <f aca="false">Adequacy_low!G10</f>
        <v>0.995063085588265</v>
      </c>
      <c r="G11" s="3" t="n">
        <f aca="false">Adequacy_low!K10</f>
        <v>0.248043919434115</v>
      </c>
      <c r="H11" s="0" t="n">
        <f aca="false">H7+1</f>
        <v>2017</v>
      </c>
      <c r="I11" s="3" t="n">
        <f aca="false">Adequacy_low!I10</f>
        <v>0.440802553029376</v>
      </c>
      <c r="J11" s="3" t="n">
        <f aca="false">Adequacy_low!M10</f>
        <v>0.548703571191166</v>
      </c>
      <c r="K11" s="3" t="n">
        <f aca="false">Adequacy_low!O10</f>
        <v>0.00602255518557559</v>
      </c>
      <c r="L11" s="0" t="n">
        <f aca="false">F11-E11</f>
        <v>0</v>
      </c>
      <c r="N11" s="3" t="n">
        <f aca="false">Adequacy_low!F10</f>
        <v>0.996420100677471</v>
      </c>
      <c r="O11" s="3" t="n">
        <f aca="false">Adequacy_low!H10</f>
        <v>0.996420100677471</v>
      </c>
      <c r="P11" s="3" t="n">
        <f aca="false">Adequacy_low!L10</f>
        <v>0.276048847844796</v>
      </c>
      <c r="Q11" s="0" t="n">
        <f aca="false">Q7+1</f>
        <v>2017</v>
      </c>
      <c r="R11" s="4" t="n">
        <f aca="false">Adequacy_low!J10</f>
        <v>0.488116055120289</v>
      </c>
      <c r="S11" s="3" t="n">
        <f aca="false">Adequacy_low!N10</f>
        <v>0.501565570919431</v>
      </c>
      <c r="T11" s="3" t="n">
        <f aca="false">Adequacy_low!P10</f>
        <v>0.00730306235493703</v>
      </c>
      <c r="U11" s="0" t="n">
        <f aca="false">O11-N11</f>
        <v>0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0.389319927340919</v>
      </c>
      <c r="C12" s="3" t="n">
        <f aca="false">Adequacy_low!C11</f>
        <v>0.602278895927649</v>
      </c>
      <c r="D12" s="3" t="n">
        <f aca="false">Adequacy_low!D11</f>
        <v>0.00879479004259855</v>
      </c>
      <c r="E12" s="3" t="n">
        <f aca="false">Adequacy_low!E11</f>
        <v>0.995321475330885</v>
      </c>
      <c r="F12" s="3" t="n">
        <f aca="false">Adequacy_low!G11</f>
        <v>0.995321475330885</v>
      </c>
      <c r="G12" s="3" t="n">
        <f aca="false">Adequacy_low!K11</f>
        <v>0.247470485994422</v>
      </c>
      <c r="H12" s="0" t="n">
        <f aca="false">H8+1</f>
        <v>2017</v>
      </c>
      <c r="I12" s="3" t="n">
        <f aca="false">Adequacy_low!I11</f>
        <v>0.437391369073244</v>
      </c>
      <c r="J12" s="3" t="n">
        <f aca="false">Adequacy_low!M11</f>
        <v>0.548048128951194</v>
      </c>
      <c r="K12" s="3" t="n">
        <f aca="false">Adequacy_low!O11</f>
        <v>0.0103449693292087</v>
      </c>
      <c r="L12" s="0" t="n">
        <f aca="false">F12-E12</f>
        <v>0</v>
      </c>
      <c r="N12" s="3" t="n">
        <f aca="false">Adequacy_low!F11</f>
        <v>0.996475499312687</v>
      </c>
      <c r="O12" s="3" t="n">
        <f aca="false">Adequacy_low!H11</f>
        <v>0.996475499312687</v>
      </c>
      <c r="P12" s="3" t="n">
        <f aca="false">Adequacy_low!L11</f>
        <v>0.276650898897604</v>
      </c>
      <c r="Q12" s="0" t="n">
        <f aca="false">Q8+1</f>
        <v>2017</v>
      </c>
      <c r="R12" s="4" t="n">
        <f aca="false">Adequacy_low!J11</f>
        <v>0.485953882644673</v>
      </c>
      <c r="S12" s="3" t="n">
        <f aca="false">Adequacy_low!N11</f>
        <v>0.498534069162556</v>
      </c>
      <c r="T12" s="3" t="n">
        <f aca="false">Adequacy_low!P11</f>
        <v>0.0125491900487857</v>
      </c>
      <c r="U12" s="0" t="n">
        <f aca="false">O12-N12</f>
        <v>0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0.387492065556528</v>
      </c>
      <c r="C13" s="3" t="n">
        <f aca="false">Adequacy_low!C12</f>
        <v>0.602072874829707</v>
      </c>
      <c r="D13" s="3" t="n">
        <f aca="false">Adequacy_low!D12</f>
        <v>0.0108278351822295</v>
      </c>
      <c r="E13" s="3" t="n">
        <f aca="false">Adequacy_low!E12</f>
        <v>0.995276406933457</v>
      </c>
      <c r="F13" s="3" t="n">
        <f aca="false">Adequacy_low!G12</f>
        <v>0.995538644743954</v>
      </c>
      <c r="G13" s="3" t="n">
        <f aca="false">Adequacy_low!K12</f>
        <v>0.246964528333553</v>
      </c>
      <c r="H13" s="0" t="n">
        <f aca="false">H9+1</f>
        <v>2017</v>
      </c>
      <c r="I13" s="3" t="n">
        <f aca="false">Adequacy_low!I12</f>
        <v>0.435499988130289</v>
      </c>
      <c r="J13" s="3" t="n">
        <f aca="false">Adequacy_low!M12</f>
        <v>0.547551168117624</v>
      </c>
      <c r="K13" s="3" t="n">
        <f aca="false">Adequacy_low!O12</f>
        <v>0.012685409033016</v>
      </c>
      <c r="L13" s="0" t="n">
        <f aca="false">F13-E13</f>
        <v>0.000262237810496613</v>
      </c>
      <c r="N13" s="3" t="n">
        <f aca="false">Adequacy_low!F12</f>
        <v>0.995509621376539</v>
      </c>
      <c r="O13" s="3" t="n">
        <f aca="false">Adequacy_low!H12</f>
        <v>0.995828588005243</v>
      </c>
      <c r="P13" s="3" t="n">
        <f aca="false">Adequacy_low!L12</f>
        <v>0.276624648129445</v>
      </c>
      <c r="Q13" s="0" t="n">
        <f aca="false">Q9+1</f>
        <v>2017</v>
      </c>
      <c r="R13" s="4" t="n">
        <f aca="false">Adequacy_low!J12</f>
        <v>0.485242589230075</v>
      </c>
      <c r="S13" s="3" t="n">
        <f aca="false">Adequacy_low!N12</f>
        <v>0.495397143670628</v>
      </c>
      <c r="T13" s="3" t="n">
        <f aca="false">Adequacy_low!P12</f>
        <v>0.0154295909706255</v>
      </c>
      <c r="U13" s="0" t="n">
        <f aca="false">O13-N13</f>
        <v>0.000318966628704009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0.384373354025583</v>
      </c>
      <c r="C14" s="3" t="n">
        <f aca="false">Adequacy_low!C13</f>
        <v>0.602119544770504</v>
      </c>
      <c r="D14" s="3" t="n">
        <f aca="false">Adequacy_low!D13</f>
        <v>0.0138990782543266</v>
      </c>
      <c r="E14" s="3" t="n">
        <f aca="false">Adequacy_low!E13</f>
        <v>0.995310252635033</v>
      </c>
      <c r="F14" s="3" t="n">
        <f aca="false">Adequacy_low!G13</f>
        <v>0.99557091610313</v>
      </c>
      <c r="G14" s="3" t="n">
        <f aca="false">Adequacy_low!K13</f>
        <v>0.246864492861388</v>
      </c>
      <c r="H14" s="0" t="n">
        <f aca="false">H10+1</f>
        <v>2017</v>
      </c>
      <c r="I14" s="3" t="n">
        <f aca="false">Adequacy_low!I13</f>
        <v>0.432601207393184</v>
      </c>
      <c r="J14" s="3" t="n">
        <f aca="false">Adequacy_low!M13</f>
        <v>0.546947685665101</v>
      </c>
      <c r="K14" s="3" t="n">
        <f aca="false">Adequacy_low!O13</f>
        <v>0.0162187553676096</v>
      </c>
      <c r="L14" s="0" t="n">
        <f aca="false">F14-E14</f>
        <v>0.000260663468097277</v>
      </c>
      <c r="N14" s="3" t="n">
        <f aca="false">Adequacy_low!F13</f>
        <v>0.99556074735287</v>
      </c>
      <c r="O14" s="3" t="n">
        <f aca="false">Adequacy_low!H13</f>
        <v>0.995876554602741</v>
      </c>
      <c r="P14" s="3" t="n">
        <f aca="false">Adequacy_low!L13</f>
        <v>0.276724939198794</v>
      </c>
      <c r="Q14" s="0" t="n">
        <f aca="false">Q10+1</f>
        <v>2017</v>
      </c>
      <c r="R14" s="4" t="n">
        <f aca="false">Adequacy_low!J13</f>
        <v>0.481266313937671</v>
      </c>
      <c r="S14" s="3" t="n">
        <f aca="false">Adequacy_low!N13</f>
        <v>0.495198732515913</v>
      </c>
      <c r="T14" s="3" t="n">
        <f aca="false">Adequacy_low!P13</f>
        <v>0.0196498595156381</v>
      </c>
      <c r="U14" s="0" t="n">
        <f aca="false">O14-N14</f>
        <v>0.000315807249870681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0.381295707017956</v>
      </c>
      <c r="C15" s="3" t="n">
        <f aca="false">Adequacy_low!C14</f>
        <v>0.603146694294228</v>
      </c>
      <c r="D15" s="3" t="n">
        <f aca="false">Adequacy_low!D14</f>
        <v>0.015947984746139</v>
      </c>
      <c r="E15" s="3" t="n">
        <f aca="false">Adequacy_low!E14</f>
        <v>0.995372538953429</v>
      </c>
      <c r="F15" s="3" t="n">
        <f aca="false">Adequacy_low!G14</f>
        <v>0.995631406459862</v>
      </c>
      <c r="G15" s="3" t="n">
        <f aca="false">Adequacy_low!K14</f>
        <v>0.245127364175626</v>
      </c>
      <c r="H15" s="0" t="n">
        <f aca="false">H11+1</f>
        <v>2018</v>
      </c>
      <c r="I15" s="3" t="n">
        <f aca="false">Adequacy_low!I14</f>
        <v>0.429041827811689</v>
      </c>
      <c r="J15" s="3" t="n">
        <f aca="false">Adequacy_low!M14</f>
        <v>0.548228242662946</v>
      </c>
      <c r="K15" s="3" t="n">
        <f aca="false">Adequacy_low!O14</f>
        <v>0.0185567128295554</v>
      </c>
      <c r="L15" s="0" t="n">
        <f aca="false">F15-E15</f>
        <v>0.000258867506432781</v>
      </c>
      <c r="N15" s="3" t="n">
        <f aca="false">Adequacy_low!F14</f>
        <v>0.995600837797612</v>
      </c>
      <c r="O15" s="3" t="n">
        <f aca="false">Adequacy_low!H14</f>
        <v>0.995913793023932</v>
      </c>
      <c r="P15" s="3" t="n">
        <f aca="false">Adequacy_low!L14</f>
        <v>0.275281346748461</v>
      </c>
      <c r="Q15" s="0" t="n">
        <f aca="false">Q11+1</f>
        <v>2018</v>
      </c>
      <c r="R15" s="4" t="n">
        <f aca="false">Adequacy_low!J14</f>
        <v>0.476338608330934</v>
      </c>
      <c r="S15" s="3" t="n">
        <f aca="false">Adequacy_low!N14</f>
        <v>0.497377435203444</v>
      </c>
      <c r="T15" s="3" t="n">
        <f aca="false">Adequacy_low!P14</f>
        <v>0.0224339483287862</v>
      </c>
      <c r="U15" s="0" t="n">
        <f aca="false">O15-N15</f>
        <v>0.000312955226319356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0.378240059614996</v>
      </c>
      <c r="C16" s="3" t="n">
        <f aca="false">Adequacy_low!C15</f>
        <v>0.60361630690517</v>
      </c>
      <c r="D16" s="3" t="n">
        <f aca="false">Adequacy_low!D15</f>
        <v>0.0185328024884405</v>
      </c>
      <c r="E16" s="3" t="n">
        <f aca="false">Adequacy_low!E15</f>
        <v>0.995206865573863</v>
      </c>
      <c r="F16" s="3" t="n">
        <f aca="false">Adequacy_low!G15</f>
        <v>0.99546361650168</v>
      </c>
      <c r="G16" s="3" t="n">
        <f aca="false">Adequacy_low!K15</f>
        <v>0.243907435614975</v>
      </c>
      <c r="H16" s="0" t="n">
        <f aca="false">H12+1</f>
        <v>2018</v>
      </c>
      <c r="I16" s="3" t="n">
        <f aca="false">Adequacy_low!I15</f>
        <v>0.426330861677735</v>
      </c>
      <c r="J16" s="3" t="n">
        <f aca="false">Adequacy_low!M15</f>
        <v>0.547871615887639</v>
      </c>
      <c r="K16" s="3" t="n">
        <f aca="false">Adequacy_low!O15</f>
        <v>0.0214549183207733</v>
      </c>
      <c r="L16" s="0" t="n">
        <f aca="false">F16-E16</f>
        <v>0.000256750927816962</v>
      </c>
      <c r="N16" s="3" t="n">
        <f aca="false">Adequacy_low!F15</f>
        <v>0.995430999436088</v>
      </c>
      <c r="O16" s="3" t="n">
        <f aca="false">Adequacy_low!H15</f>
        <v>0.995742462591636</v>
      </c>
      <c r="P16" s="3" t="n">
        <f aca="false">Adequacy_low!L15</f>
        <v>0.275320643122238</v>
      </c>
      <c r="Q16" s="0" t="n">
        <f aca="false">Q12+1</f>
        <v>2018</v>
      </c>
      <c r="R16" s="4" t="n">
        <f aca="false">Adequacy_low!J15</f>
        <v>0.47429084757321</v>
      </c>
      <c r="S16" s="3" t="n">
        <f aca="false">Adequacy_low!N15</f>
        <v>0.495659842891427</v>
      </c>
      <c r="T16" s="3" t="n">
        <f aca="false">Adequacy_low!P15</f>
        <v>0.0260268448454487</v>
      </c>
      <c r="U16" s="0" t="n">
        <f aca="false">O16-N16</f>
        <v>0.000311463155547975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0.374517233934542</v>
      </c>
      <c r="C17" s="3" t="n">
        <f aca="false">Adequacy_low!C16</f>
        <v>0.604133810254585</v>
      </c>
      <c r="D17" s="3" t="n">
        <f aca="false">Adequacy_low!D16</f>
        <v>0.021738039526891</v>
      </c>
      <c r="E17" s="3" t="n">
        <f aca="false">Adequacy_low!E16</f>
        <v>0.994767116054013</v>
      </c>
      <c r="F17" s="3" t="n">
        <f aca="false">Adequacy_low!G16</f>
        <v>0.99505027318871</v>
      </c>
      <c r="G17" s="3" t="n">
        <f aca="false">Adequacy_low!K16</f>
        <v>0.242335359348227</v>
      </c>
      <c r="H17" s="0" t="n">
        <f aca="false">H13+1</f>
        <v>2018</v>
      </c>
      <c r="I17" s="3" t="n">
        <f aca="false">Adequacy_low!I16</f>
        <v>0.422247906630888</v>
      </c>
      <c r="J17" s="3" t="n">
        <f aca="false">Adequacy_low!M16</f>
        <v>0.547876186781331</v>
      </c>
      <c r="K17" s="3" t="n">
        <f aca="false">Adequacy_low!O16</f>
        <v>0.0250921405709482</v>
      </c>
      <c r="L17" s="0" t="n">
        <f aca="false">F17-E17</f>
        <v>0.00028315713469762</v>
      </c>
      <c r="N17" s="3" t="n">
        <f aca="false">Adequacy_low!F16</f>
        <v>0.995238629455795</v>
      </c>
      <c r="O17" s="3" t="n">
        <f aca="false">Adequacy_low!H16</f>
        <v>0.995581382910724</v>
      </c>
      <c r="P17" s="3" t="n">
        <f aca="false">Adequacy_low!L16</f>
        <v>0.272971656148169</v>
      </c>
      <c r="Q17" s="0" t="n">
        <f aca="false">Q13+1</f>
        <v>2018</v>
      </c>
      <c r="R17" s="4" t="n">
        <f aca="false">Adequacy_low!J16</f>
        <v>0.469692245879784</v>
      </c>
      <c r="S17" s="3" t="n">
        <f aca="false">Adequacy_low!N16</f>
        <v>0.495716723237836</v>
      </c>
      <c r="T17" s="3" t="n">
        <f aca="false">Adequacy_low!P16</f>
        <v>0.0303733044955165</v>
      </c>
      <c r="U17" s="0" t="n">
        <f aca="false">O17-N17</f>
        <v>0.000342753454928846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0.371768389934976</v>
      </c>
      <c r="C18" s="3" t="n">
        <f aca="false">Adequacy_low!C17</f>
        <v>0.604212260540875</v>
      </c>
      <c r="D18" s="3" t="n">
        <f aca="false">Adequacy_low!D17</f>
        <v>0.0244089105960845</v>
      </c>
      <c r="E18" s="3" t="n">
        <f aca="false">Adequacy_low!E17</f>
        <v>0.994309002553473</v>
      </c>
      <c r="F18" s="3" t="n">
        <f aca="false">Adequacy_low!G17</f>
        <v>0.994591616346532</v>
      </c>
      <c r="G18" s="3" t="n">
        <f aca="false">Adequacy_low!K17</f>
        <v>0.243676818892692</v>
      </c>
      <c r="H18" s="0" t="n">
        <f aca="false">H14+1</f>
        <v>2018</v>
      </c>
      <c r="I18" s="3" t="n">
        <f aca="false">Adequacy_low!I17</f>
        <v>0.419789042651826</v>
      </c>
      <c r="J18" s="3" t="n">
        <f aca="false">Adequacy_low!M17</f>
        <v>0.546881621659994</v>
      </c>
      <c r="K18" s="3" t="n">
        <f aca="false">Adequacy_low!O17</f>
        <v>0.0280865943720327</v>
      </c>
      <c r="L18" s="0" t="n">
        <f aca="false">F18-E18</f>
        <v>0.000282613793058939</v>
      </c>
      <c r="N18" s="3" t="n">
        <f aca="false">Adequacy_low!F17</f>
        <v>0.994692272987564</v>
      </c>
      <c r="O18" s="3" t="n">
        <f aca="false">Adequacy_low!H17</f>
        <v>0.995033648735075</v>
      </c>
      <c r="P18" s="3" t="n">
        <f aca="false">Adequacy_low!L17</f>
        <v>0.273861304003386</v>
      </c>
      <c r="Q18" s="0" t="n">
        <f aca="false">Q14+1</f>
        <v>2018</v>
      </c>
      <c r="R18" s="4" t="n">
        <f aca="false">Adequacy_low!J17</f>
        <v>0.468714747919508</v>
      </c>
      <c r="S18" s="3" t="n">
        <f aca="false">Adequacy_low!N17</f>
        <v>0.49259253605152</v>
      </c>
      <c r="T18" s="3" t="n">
        <f aca="false">Adequacy_low!P17</f>
        <v>0.033926447980475</v>
      </c>
      <c r="U18" s="0" t="n">
        <f aca="false">O18-N18</f>
        <v>0.000341375747510475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0.374822983406497</v>
      </c>
      <c r="C19" s="3" t="n">
        <f aca="false">Adequacy_low!C18</f>
        <v>0.605232759374669</v>
      </c>
      <c r="D19" s="3" t="n">
        <f aca="false">Adequacy_low!D18</f>
        <v>0.0199442572188344</v>
      </c>
      <c r="E19" s="3" t="n">
        <f aca="false">Adequacy_low!E18</f>
        <v>0.992890759079426</v>
      </c>
      <c r="F19" s="3" t="n">
        <f aca="false">Adequacy_low!G18</f>
        <v>0.993170843504493</v>
      </c>
      <c r="G19" s="3" t="n">
        <f aca="false">Adequacy_low!K18</f>
        <v>0.243597765720438</v>
      </c>
      <c r="H19" s="0" t="n">
        <f aca="false">H15+1</f>
        <v>2019</v>
      </c>
      <c r="I19" s="3" t="n">
        <f aca="false">Adequacy_low!I18</f>
        <v>0.423058596539851</v>
      </c>
      <c r="J19" s="3" t="n">
        <f aca="false">Adequacy_low!M18</f>
        <v>0.546982763215401</v>
      </c>
      <c r="K19" s="3" t="n">
        <f aca="false">Adequacy_low!O18</f>
        <v>0.0228493993241731</v>
      </c>
      <c r="L19" s="0" t="n">
        <f aca="false">F19-E19</f>
        <v>0.000280084425067439</v>
      </c>
      <c r="N19" s="3" t="n">
        <f aca="false">Adequacy_low!F18</f>
        <v>0.992935034008466</v>
      </c>
      <c r="O19" s="3" t="n">
        <f aca="false">Adequacy_low!H18</f>
        <v>0.993272884552515</v>
      </c>
      <c r="P19" s="3" t="n">
        <f aca="false">Adequacy_low!L18</f>
        <v>0.276165978160904</v>
      </c>
      <c r="Q19" s="0" t="n">
        <f aca="false">Q15+1</f>
        <v>2019</v>
      </c>
      <c r="R19" s="4" t="n">
        <f aca="false">Adequacy_low!J18</f>
        <v>0.472996226424799</v>
      </c>
      <c r="S19" s="3" t="n">
        <f aca="false">Adequacy_low!N18</f>
        <v>0.492376825188542</v>
      </c>
      <c r="T19" s="3" t="n">
        <f aca="false">Adequacy_low!P18</f>
        <v>0.0275619823951257</v>
      </c>
      <c r="U19" s="0" t="n">
        <f aca="false">O19-N19</f>
        <v>0.000337850544048779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0.378125073052904</v>
      </c>
      <c r="C20" s="3" t="n">
        <f aca="false">Adequacy_low!C19</f>
        <v>0.602685939749089</v>
      </c>
      <c r="D20" s="3" t="n">
        <f aca="false">Adequacy_low!D19</f>
        <v>0.0191889871980065</v>
      </c>
      <c r="E20" s="3" t="n">
        <f aca="false">Adequacy_low!E19</f>
        <v>0.992413411963358</v>
      </c>
      <c r="F20" s="3" t="n">
        <f aca="false">Adequacy_low!G19</f>
        <v>0.992690529539784</v>
      </c>
      <c r="G20" s="3" t="n">
        <f aca="false">Adequacy_low!K19</f>
        <v>0.239776576261122</v>
      </c>
      <c r="H20" s="0" t="n">
        <f aca="false">H16+1</f>
        <v>2019</v>
      </c>
      <c r="I20" s="3" t="n">
        <f aca="false">Adequacy_low!I19</f>
        <v>0.427211153046421</v>
      </c>
      <c r="J20" s="3" t="n">
        <f aca="false">Adequacy_low!M19</f>
        <v>0.543342401836833</v>
      </c>
      <c r="K20" s="3" t="n">
        <f aca="false">Adequacy_low!O19</f>
        <v>0.0218598570801036</v>
      </c>
      <c r="L20" s="0" t="n">
        <f aca="false">F20-E20</f>
        <v>0.000277117576426011</v>
      </c>
      <c r="N20" s="3" t="n">
        <f aca="false">Adequacy_low!F19</f>
        <v>0.992341464919907</v>
      </c>
      <c r="O20" s="3" t="n">
        <f aca="false">Adequacy_low!H19</f>
        <v>0.992675814025547</v>
      </c>
      <c r="P20" s="3" t="n">
        <f aca="false">Adequacy_low!L19</f>
        <v>0.271236019610482</v>
      </c>
      <c r="Q20" s="0" t="n">
        <f aca="false">Q16+1</f>
        <v>2019</v>
      </c>
      <c r="R20" s="4" t="n">
        <f aca="false">Adequacy_low!J19</f>
        <v>0.477745106366599</v>
      </c>
      <c r="S20" s="3" t="n">
        <f aca="false">Adequacy_low!N19</f>
        <v>0.488221908551225</v>
      </c>
      <c r="T20" s="3" t="n">
        <f aca="false">Adequacy_low!P19</f>
        <v>0.0263744500020837</v>
      </c>
      <c r="U20" s="0" t="n">
        <f aca="false">O20-N20</f>
        <v>0.000334349105639786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0.378382934954037</v>
      </c>
      <c r="C21" s="3" t="n">
        <f aca="false">Adequacy_low!C20</f>
        <v>0.601307667591055</v>
      </c>
      <c r="D21" s="3" t="n">
        <f aca="false">Adequacy_low!D20</f>
        <v>0.0203093974549082</v>
      </c>
      <c r="E21" s="3" t="n">
        <f aca="false">Adequacy_low!E20</f>
        <v>0.99183517844731</v>
      </c>
      <c r="F21" s="3" t="n">
        <f aca="false">Adequacy_low!G20</f>
        <v>0.992175802845452</v>
      </c>
      <c r="G21" s="3" t="n">
        <f aca="false">Adequacy_low!K20</f>
        <v>0.236850191200528</v>
      </c>
      <c r="H21" s="0" t="n">
        <f aca="false">H17+1</f>
        <v>2019</v>
      </c>
      <c r="I21" s="3" t="n">
        <f aca="false">Adequacy_low!I20</f>
        <v>0.42736425778934</v>
      </c>
      <c r="J21" s="3" t="n">
        <f aca="false">Adequacy_low!M20</f>
        <v>0.54145857608577</v>
      </c>
      <c r="K21" s="3" t="n">
        <f aca="false">Adequacy_low!O20</f>
        <v>0.023012344572201</v>
      </c>
      <c r="L21" s="0" t="n">
        <f aca="false">F21-E21</f>
        <v>0.000340624398141198</v>
      </c>
      <c r="N21" s="3" t="n">
        <f aca="false">Adequacy_low!F20</f>
        <v>0.991261305995713</v>
      </c>
      <c r="O21" s="3" t="n">
        <f aca="false">Adequacy_low!H20</f>
        <v>0.991672061698209</v>
      </c>
      <c r="P21" s="3" t="n">
        <f aca="false">Adequacy_low!L20</f>
        <v>0.267635153396984</v>
      </c>
      <c r="Q21" s="0" t="n">
        <f aca="false">Q17+1</f>
        <v>2019</v>
      </c>
      <c r="R21" s="4" t="n">
        <f aca="false">Adequacy_low!J20</f>
        <v>0.477924473748719</v>
      </c>
      <c r="S21" s="3" t="n">
        <f aca="false">Adequacy_low!N20</f>
        <v>0.485586466118154</v>
      </c>
      <c r="T21" s="3" t="n">
        <f aca="false">Adequacy_low!P20</f>
        <v>0.0277503661288396</v>
      </c>
      <c r="U21" s="0" t="n">
        <f aca="false">O21-N21</f>
        <v>0.000410755702496046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0.380294257925185</v>
      </c>
      <c r="C22" s="3" t="n">
        <f aca="false">Adequacy_low!C21</f>
        <v>0.597164295315139</v>
      </c>
      <c r="D22" s="3" t="n">
        <f aca="false">Adequacy_low!D21</f>
        <v>0.0225414467596757</v>
      </c>
      <c r="E22" s="3" t="n">
        <f aca="false">Adequacy_low!E21</f>
        <v>0.984244742745179</v>
      </c>
      <c r="F22" s="3" t="n">
        <f aca="false">Adequacy_low!G21</f>
        <v>0.984635219160067</v>
      </c>
      <c r="G22" s="3" t="n">
        <f aca="false">Adequacy_low!K21</f>
        <v>0.232202962804532</v>
      </c>
      <c r="H22" s="0" t="n">
        <f aca="false">H18+1</f>
        <v>2019</v>
      </c>
      <c r="I22" s="3" t="n">
        <f aca="false">Adequacy_low!I21</f>
        <v>0.426967575180304</v>
      </c>
      <c r="J22" s="3" t="n">
        <f aca="false">Adequacy_low!M21</f>
        <v>0.53196922072249</v>
      </c>
      <c r="K22" s="3" t="n">
        <f aca="false">Adequacy_low!O21</f>
        <v>0.0253079468423845</v>
      </c>
      <c r="L22" s="0" t="n">
        <f aca="false">F22-E22</f>
        <v>0.000390476414887764</v>
      </c>
      <c r="N22" s="3" t="n">
        <f aca="false">Adequacy_low!F21</f>
        <v>0.990952565634227</v>
      </c>
      <c r="O22" s="3" t="n">
        <f aca="false">Adequacy_low!H21</f>
        <v>0.991360366327956</v>
      </c>
      <c r="P22" s="3" t="n">
        <f aca="false">Adequacy_low!L21</f>
        <v>0.263169357100802</v>
      </c>
      <c r="Q22" s="0" t="n">
        <f aca="false">Q18+1</f>
        <v>2019</v>
      </c>
      <c r="R22" s="4" t="n">
        <f aca="false">Adequacy_low!J21</f>
        <v>0.47744288060176</v>
      </c>
      <c r="S22" s="3" t="n">
        <f aca="false">Adequacy_low!N21</f>
        <v>0.4830141806685</v>
      </c>
      <c r="T22" s="3" t="n">
        <f aca="false">Adequacy_low!P21</f>
        <v>0.0304955043639666</v>
      </c>
      <c r="U22" s="0" t="n">
        <f aca="false">O22-N22</f>
        <v>0.000407800693729365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0.380568447957809</v>
      </c>
      <c r="C23" s="3" t="n">
        <f aca="false">Adequacy_low!C22</f>
        <v>0.594795491739289</v>
      </c>
      <c r="D23" s="3" t="n">
        <f aca="false">Adequacy_low!D22</f>
        <v>0.0251220457187137</v>
      </c>
      <c r="E23" s="3" t="n">
        <f aca="false">Adequacy_low!E22</f>
        <v>0.979239330642317</v>
      </c>
      <c r="F23" s="3" t="n">
        <f aca="false">Adequacy_low!G22</f>
        <v>0.980188903991766</v>
      </c>
      <c r="G23" s="3" t="n">
        <f aca="false">Adequacy_low!K22</f>
        <v>0.234592572959616</v>
      </c>
      <c r="H23" s="0" t="n">
        <f aca="false">H19+1</f>
        <v>2020</v>
      </c>
      <c r="I23" s="3" t="n">
        <f aca="false">Adequacy_low!I22</f>
        <v>0.424191921587878</v>
      </c>
      <c r="J23" s="3" t="n">
        <f aca="false">Adequacy_low!M22</f>
        <v>0.527587387562059</v>
      </c>
      <c r="K23" s="3" t="n">
        <f aca="false">Adequacy_low!O22</f>
        <v>0.0280017140275936</v>
      </c>
      <c r="L23" s="0" t="n">
        <f aca="false">F23-E23</f>
        <v>0.000949573349449118</v>
      </c>
      <c r="N23" s="3" t="n">
        <f aca="false">Adequacy_low!F22</f>
        <v>0.990387295287573</v>
      </c>
      <c r="O23" s="3" t="n">
        <f aca="false">Adequacy_low!H22</f>
        <v>0.990839115015527</v>
      </c>
      <c r="P23" s="3" t="n">
        <f aca="false">Adequacy_low!L22</f>
        <v>0.263279288385477</v>
      </c>
      <c r="Q23" s="0" t="n">
        <f aca="false">Q19+1</f>
        <v>2020</v>
      </c>
      <c r="R23" s="4" t="n">
        <f aca="false">Adequacy_low!J22</f>
        <v>0.473543926539501</v>
      </c>
      <c r="S23" s="3" t="n">
        <f aca="false">Adequacy_low!N22</f>
        <v>0.483860838285079</v>
      </c>
      <c r="T23" s="3" t="n">
        <f aca="false">Adequacy_low!P22</f>
        <v>0.0336331632583542</v>
      </c>
      <c r="U23" s="0" t="n">
        <f aca="false">O23-N23</f>
        <v>0.000451819727954383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0.380358229457234</v>
      </c>
      <c r="C24" s="3" t="n">
        <f aca="false">Adequacy_low!C23</f>
        <v>0.591841657556219</v>
      </c>
      <c r="D24" s="3" t="n">
        <f aca="false">Adequacy_low!D23</f>
        <v>0.0294017598651206</v>
      </c>
      <c r="E24" s="3" t="n">
        <f aca="false">Adequacy_low!E23</f>
        <v>0.974031941094273</v>
      </c>
      <c r="F24" s="3" t="n">
        <f aca="false">Adequacy_low!G23</f>
        <v>0.975248124793875</v>
      </c>
      <c r="G24" s="3" t="n">
        <f aca="false">Adequacy_low!K23</f>
        <v>0.235627519782204</v>
      </c>
      <c r="H24" s="0" t="n">
        <f aca="false">H20+1</f>
        <v>2020</v>
      </c>
      <c r="I24" s="3" t="n">
        <f aca="false">Adequacy_low!I23</f>
        <v>0.420630944623153</v>
      </c>
      <c r="J24" s="3" t="n">
        <f aca="false">Adequacy_low!M23</f>
        <v>0.522657379321443</v>
      </c>
      <c r="K24" s="3" t="n">
        <f aca="false">Adequacy_low!O23</f>
        <v>0.0325148480244446</v>
      </c>
      <c r="L24" s="0" t="n">
        <f aca="false">F24-E24</f>
        <v>0.00121618369960197</v>
      </c>
      <c r="N24" s="3" t="n">
        <f aca="false">Adequacy_low!F23</f>
        <v>0.99001668747739</v>
      </c>
      <c r="O24" s="3" t="n">
        <f aca="false">Adequacy_low!H23</f>
        <v>0.990514179442281</v>
      </c>
      <c r="P24" s="3" t="n">
        <f aca="false">Adequacy_low!L23</f>
        <v>0.262724585377298</v>
      </c>
      <c r="Q24" s="0" t="n">
        <f aca="false">Q20+1</f>
        <v>2020</v>
      </c>
      <c r="R24" s="4" t="n">
        <f aca="false">Adequacy_low!J23</f>
        <v>0.468732015819016</v>
      </c>
      <c r="S24" s="3" t="n">
        <f aca="false">Adequacy_low!N23</f>
        <v>0.484441706532561</v>
      </c>
      <c r="T24" s="3" t="n">
        <f aca="false">Adequacy_low!P23</f>
        <v>0.0389655975093464</v>
      </c>
      <c r="U24" s="0" t="n">
        <f aca="false">O24-N24</f>
        <v>0.000497491964890684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0.381253209361715</v>
      </c>
      <c r="C25" s="3" t="n">
        <f aca="false">Adequacy_low!C24</f>
        <v>0.589648887975797</v>
      </c>
      <c r="D25" s="3" t="n">
        <f aca="false">Adequacy_low!D24</f>
        <v>0.03098623467388</v>
      </c>
      <c r="E25" s="3" t="n">
        <f aca="false">Adequacy_low!E24</f>
        <v>0.966495277034019</v>
      </c>
      <c r="F25" s="3" t="n">
        <f aca="false">Adequacy_low!G24</f>
        <v>0.968137028088984</v>
      </c>
      <c r="G25" s="3" t="n">
        <f aca="false">Adequacy_low!K24</f>
        <v>0.237556024117425</v>
      </c>
      <c r="H25" s="0" t="n">
        <f aca="false">H21+1</f>
        <v>2020</v>
      </c>
      <c r="I25" s="3" t="n">
        <f aca="false">Adequacy_low!I24</f>
        <v>0.417732848863814</v>
      </c>
      <c r="J25" s="3" t="n">
        <f aca="false">Adequacy_low!M24</f>
        <v>0.516880336487586</v>
      </c>
      <c r="K25" s="3" t="n">
        <f aca="false">Adequacy_low!O24</f>
        <v>0.033951105900336</v>
      </c>
      <c r="L25" s="0" t="n">
        <f aca="false">F25-E25</f>
        <v>0.00164175105496533</v>
      </c>
      <c r="N25" s="3" t="n">
        <f aca="false">Adequacy_low!F24</f>
        <v>0.989324975850648</v>
      </c>
      <c r="O25" s="3" t="n">
        <f aca="false">Adequacy_low!H24</f>
        <v>0.989771823081574</v>
      </c>
      <c r="P25" s="3" t="n">
        <f aca="false">Adequacy_low!L24</f>
        <v>0.264100495605339</v>
      </c>
      <c r="Q25" s="0" t="n">
        <f aca="false">Q21+1</f>
        <v>2020</v>
      </c>
      <c r="R25" s="4" t="n">
        <f aca="false">Adequacy_low!J24</f>
        <v>0.466389063972965</v>
      </c>
      <c r="S25" s="3" t="n">
        <f aca="false">Adequacy_low!N24</f>
        <v>0.484633233060692</v>
      </c>
      <c r="T25" s="3" t="n">
        <f aca="false">Adequacy_low!P24</f>
        <v>0.0407883622482388</v>
      </c>
      <c r="U25" s="0" t="n">
        <f aca="false">O25-N25</f>
        <v>0.000446847230925251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0.383705972147642</v>
      </c>
      <c r="C26" s="3" t="n">
        <f aca="false">Adequacy_low!C25</f>
        <v>0.586433524127533</v>
      </c>
      <c r="D26" s="3" t="n">
        <f aca="false">Adequacy_low!D25</f>
        <v>0.0318405113690988</v>
      </c>
      <c r="E26" s="3" t="n">
        <f aca="false">Adequacy_low!E25</f>
        <v>0.962448963557825</v>
      </c>
      <c r="F26" s="3" t="n">
        <f aca="false">Adequacy_low!G25</f>
        <v>0.964246303413211</v>
      </c>
      <c r="G26" s="3" t="n">
        <f aca="false">Adequacy_low!K25</f>
        <v>0.239343376601114</v>
      </c>
      <c r="H26" s="0" t="n">
        <f aca="false">H22+1</f>
        <v>2020</v>
      </c>
      <c r="I26" s="3" t="n">
        <f aca="false">Adequacy_low!I25</f>
        <v>0.417414452898013</v>
      </c>
      <c r="J26" s="3" t="n">
        <f aca="false">Adequacy_low!M25</f>
        <v>0.512550768601294</v>
      </c>
      <c r="K26" s="3" t="n">
        <f aca="false">Adequacy_low!O25</f>
        <v>0.0346376929155832</v>
      </c>
      <c r="L26" s="0" t="n">
        <f aca="false">F26-E26</f>
        <v>0.00179733985538633</v>
      </c>
      <c r="N26" s="3" t="n">
        <f aca="false">Adequacy_low!F25</f>
        <v>0.989474587912088</v>
      </c>
      <c r="O26" s="3" t="n">
        <f aca="false">Adequacy_low!H25</f>
        <v>0.989921936322606</v>
      </c>
      <c r="P26" s="3" t="n">
        <f aca="false">Adequacy_low!L25</f>
        <v>0.263450193779435</v>
      </c>
      <c r="Q26" s="0" t="n">
        <f aca="false">Q22+1</f>
        <v>2020</v>
      </c>
      <c r="R26" s="4" t="n">
        <f aca="false">Adequacy_low!J25</f>
        <v>0.465981897566719</v>
      </c>
      <c r="S26" s="3" t="n">
        <f aca="false">Adequacy_low!N25</f>
        <v>0.484447360675039</v>
      </c>
      <c r="T26" s="3" t="n">
        <f aca="false">Adequacy_low!P25</f>
        <v>0.0416343700941915</v>
      </c>
      <c r="U26" s="0" t="n">
        <f aca="false">O26-N26</f>
        <v>0.000447348410517967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0.384022745472219</v>
      </c>
      <c r="C27" s="3" t="n">
        <f aca="false">Adequacy_low!C26</f>
        <v>0.584715168760827</v>
      </c>
      <c r="D27" s="3" t="n">
        <f aca="false">Adequacy_low!D26</f>
        <v>0.0339812951143155</v>
      </c>
      <c r="E27" s="3" t="n">
        <f aca="false">Adequacy_low!E26</f>
        <v>0.954222191971665</v>
      </c>
      <c r="F27" s="3" t="n">
        <f aca="false">Adequacy_low!G26</f>
        <v>0.95652750370239</v>
      </c>
      <c r="G27" s="3" t="n">
        <f aca="false">Adequacy_low!K26</f>
        <v>0.241331549675027</v>
      </c>
      <c r="H27" s="0" t="n">
        <f aca="false">H23+1</f>
        <v>2021</v>
      </c>
      <c r="I27" s="3" t="n">
        <f aca="false">Adequacy_low!I26</f>
        <v>0.413045771988451</v>
      </c>
      <c r="J27" s="3" t="n">
        <f aca="false">Adequacy_low!M26</f>
        <v>0.50755166076823</v>
      </c>
      <c r="K27" s="3" t="n">
        <f aca="false">Adequacy_low!O26</f>
        <v>0.0365494764024992</v>
      </c>
      <c r="L27" s="0" t="n">
        <f aca="false">F27-E27</f>
        <v>0.00230531173072468</v>
      </c>
      <c r="N27" s="3" t="n">
        <f aca="false">Adequacy_low!F26</f>
        <v>0.988680505290994</v>
      </c>
      <c r="O27" s="3" t="n">
        <f aca="false">Adequacy_low!H26</f>
        <v>0.989138289045393</v>
      </c>
      <c r="P27" s="3" t="n">
        <f aca="false">Adequacy_low!L26</f>
        <v>0.264385032662749</v>
      </c>
      <c r="Q27" s="0" t="n">
        <f aca="false">Q23+1</f>
        <v>2021</v>
      </c>
      <c r="R27" s="4" t="n">
        <f aca="false">Adequacy_low!J26</f>
        <v>0.462684840844051</v>
      </c>
      <c r="S27" s="3" t="n">
        <f aca="false">Adequacy_low!N26</f>
        <v>0.485546634589337</v>
      </c>
      <c r="T27" s="3" t="n">
        <f aca="false">Adequacy_low!P26</f>
        <v>0.0439673293370597</v>
      </c>
      <c r="U27" s="0" t="n">
        <f aca="false">O27-N27</f>
        <v>0.000457783754398977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0.385106918274585</v>
      </c>
      <c r="C28" s="3" t="n">
        <f aca="false">Adequacy_low!C27</f>
        <v>0.581619427107907</v>
      </c>
      <c r="D28" s="3" t="n">
        <f aca="false">Adequacy_low!D27</f>
        <v>0.0361995858094341</v>
      </c>
      <c r="E28" s="3" t="n">
        <f aca="false">Adequacy_low!E27</f>
        <v>0.946622234208954</v>
      </c>
      <c r="F28" s="3" t="n">
        <f aca="false">Adequacy_low!G27</f>
        <v>0.949059852863146</v>
      </c>
      <c r="G28" s="3" t="n">
        <f aca="false">Adequacy_low!K27</f>
        <v>0.240812995337658</v>
      </c>
      <c r="H28" s="0" t="n">
        <f aca="false">H24+1</f>
        <v>2021</v>
      </c>
      <c r="I28" s="3" t="n">
        <f aca="false">Adequacy_low!I27</f>
        <v>0.410523082599781</v>
      </c>
      <c r="J28" s="3" t="n">
        <f aca="false">Adequacy_low!M27</f>
        <v>0.500629512880947</v>
      </c>
      <c r="K28" s="3" t="n">
        <f aca="false">Adequacy_low!O27</f>
        <v>0.038588674599526</v>
      </c>
      <c r="L28" s="0" t="n">
        <f aca="false">F28-E28</f>
        <v>0.00243761865419223</v>
      </c>
      <c r="N28" s="3" t="n">
        <f aca="false">Adequacy_low!F27</f>
        <v>0.987522372145568</v>
      </c>
      <c r="O28" s="3" t="n">
        <f aca="false">Adequacy_low!H27</f>
        <v>0.987976917325364</v>
      </c>
      <c r="P28" s="3" t="n">
        <f aca="false">Adequacy_low!L27</f>
        <v>0.264182323390762</v>
      </c>
      <c r="Q28" s="0" t="n">
        <f aca="false">Q24+1</f>
        <v>2021</v>
      </c>
      <c r="R28" s="4" t="n">
        <f aca="false">Adequacy_low!J27</f>
        <v>0.460164131912396</v>
      </c>
      <c r="S28" s="3" t="n">
        <f aca="false">Adequacy_low!N27</f>
        <v>0.484709873845579</v>
      </c>
      <c r="T28" s="3" t="n">
        <f aca="false">Adequacy_low!P27</f>
        <v>0.0463986663451001</v>
      </c>
      <c r="U28" s="0" t="n">
        <f aca="false">O28-N28</f>
        <v>0.000454545179796373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0.385118298898272</v>
      </c>
      <c r="C29" s="3" t="n">
        <f aca="false">Adequacy_low!C28</f>
        <v>0.580335479051106</v>
      </c>
      <c r="D29" s="3" t="n">
        <f aca="false">Adequacy_low!D28</f>
        <v>0.0381808826098261</v>
      </c>
      <c r="E29" s="3" t="n">
        <f aca="false">Adequacy_low!E28</f>
        <v>0.94035791764932</v>
      </c>
      <c r="F29" s="3" t="n">
        <f aca="false">Adequacy_low!G28</f>
        <v>0.942988183600382</v>
      </c>
      <c r="G29" s="3" t="n">
        <f aca="false">Adequacy_low!K28</f>
        <v>0.242717714274831</v>
      </c>
      <c r="H29" s="0" t="n">
        <f aca="false">H25+1</f>
        <v>2021</v>
      </c>
      <c r="I29" s="3" t="n">
        <f aca="false">Adequacy_low!I28</f>
        <v>0.407183262326678</v>
      </c>
      <c r="J29" s="3" t="n">
        <f aca="false">Adequacy_low!M28</f>
        <v>0.496649142419529</v>
      </c>
      <c r="K29" s="3" t="n">
        <f aca="false">Adequacy_low!O28</f>
        <v>0.0403684176629776</v>
      </c>
      <c r="L29" s="0" t="n">
        <f aca="false">F29-E29</f>
        <v>0.00263026595106197</v>
      </c>
      <c r="N29" s="3" t="n">
        <f aca="false">Adequacy_low!F28</f>
        <v>0.987041473240669</v>
      </c>
      <c r="O29" s="3" t="n">
        <f aca="false">Adequacy_low!H28</f>
        <v>0.987448100176997</v>
      </c>
      <c r="P29" s="3" t="n">
        <f aca="false">Adequacy_low!L28</f>
        <v>0.265327685068641</v>
      </c>
      <c r="Q29" s="0" t="n">
        <f aca="false">Q25+1</f>
        <v>2021</v>
      </c>
      <c r="R29" s="4" t="n">
        <f aca="false">Adequacy_low!J28</f>
        <v>0.458642100625129</v>
      </c>
      <c r="S29" s="3" t="n">
        <f aca="false">Adequacy_low!N28</f>
        <v>0.484562462499041</v>
      </c>
      <c r="T29" s="3" t="n">
        <f aca="false">Adequacy_low!P28</f>
        <v>0.048449058096222</v>
      </c>
      <c r="U29" s="0" t="n">
        <f aca="false">O29-N29</f>
        <v>0.00040662693632787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0.386159924617672</v>
      </c>
      <c r="C30" s="3" t="n">
        <f aca="false">Adequacy_low!C29</f>
        <v>0.578978129506953</v>
      </c>
      <c r="D30" s="3" t="n">
        <f aca="false">Adequacy_low!D29</f>
        <v>0.0382827665771367</v>
      </c>
      <c r="E30" s="3" t="n">
        <f aca="false">Adequacy_low!E29</f>
        <v>0.933684901455272</v>
      </c>
      <c r="F30" s="3" t="n">
        <f aca="false">Adequacy_low!G29</f>
        <v>0.937552816330198</v>
      </c>
      <c r="G30" s="3" t="n">
        <f aca="false">Adequacy_low!K29</f>
        <v>0.244579104075312</v>
      </c>
      <c r="H30" s="0" t="n">
        <f aca="false">H26+1</f>
        <v>2021</v>
      </c>
      <c r="I30" s="3" t="n">
        <f aca="false">Adequacy_low!I29</f>
        <v>0.404822539626286</v>
      </c>
      <c r="J30" s="3" t="n">
        <f aca="false">Adequacy_low!M29</f>
        <v>0.492315582720418</v>
      </c>
      <c r="K30" s="3" t="n">
        <f aca="false">Adequacy_low!O29</f>
        <v>0.0401329236974052</v>
      </c>
      <c r="L30" s="0" t="n">
        <f aca="false">F30-E30</f>
        <v>0.00386791487492544</v>
      </c>
      <c r="N30" s="3" t="n">
        <f aca="false">Adequacy_low!F29</f>
        <v>0.984628234964569</v>
      </c>
      <c r="O30" s="3" t="n">
        <f aca="false">Adequacy_low!H29</f>
        <v>0.985031984941798</v>
      </c>
      <c r="P30" s="3" t="n">
        <f aca="false">Adequacy_low!L29</f>
        <v>0.265487410138007</v>
      </c>
      <c r="Q30" s="0" t="n">
        <f aca="false">Q26+1</f>
        <v>2021</v>
      </c>
      <c r="R30" s="4" t="n">
        <f aca="false">Adequacy_low!J29</f>
        <v>0.456764559113685</v>
      </c>
      <c r="S30" s="3" t="n">
        <f aca="false">Adequacy_low!N29</f>
        <v>0.484133253021331</v>
      </c>
      <c r="T30" s="3" t="n">
        <f aca="false">Adequacy_low!P29</f>
        <v>0.0480214608641743</v>
      </c>
      <c r="U30" s="0" t="n">
        <f aca="false">O30-N30</f>
        <v>0.000403749977229473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0.386411274611676</v>
      </c>
      <c r="C31" s="3" t="n">
        <f aca="false">Adequacy_low!C30</f>
        <v>0.575379412481202</v>
      </c>
      <c r="D31" s="3" t="n">
        <f aca="false">Adequacy_low!D30</f>
        <v>0.0424527772919659</v>
      </c>
      <c r="E31" s="3" t="n">
        <f aca="false">Adequacy_low!E30</f>
        <v>0.926334773975697</v>
      </c>
      <c r="F31" s="3" t="n">
        <f aca="false">Adequacy_low!G30</f>
        <v>0.931050549306827</v>
      </c>
      <c r="G31" s="3" t="n">
        <f aca="false">Adequacy_low!K30</f>
        <v>0.244348897026768</v>
      </c>
      <c r="H31" s="0" t="n">
        <f aca="false">H27+1</f>
        <v>2022</v>
      </c>
      <c r="I31" s="3" t="n">
        <f aca="false">Adequacy_low!I30</f>
        <v>0.401157467957102</v>
      </c>
      <c r="J31" s="3" t="n">
        <f aca="false">Adequacy_low!M30</f>
        <v>0.485509852646264</v>
      </c>
      <c r="K31" s="3" t="n">
        <f aca="false">Adequacy_low!O30</f>
        <v>0.044072856474766</v>
      </c>
      <c r="L31" s="0" t="n">
        <f aca="false">F31-E31</f>
        <v>0.00471577533112999</v>
      </c>
      <c r="N31" s="3" t="n">
        <f aca="false">Adequacy_low!F30</f>
        <v>0.984078448817916</v>
      </c>
      <c r="O31" s="3" t="n">
        <f aca="false">Adequacy_low!H30</f>
        <v>0.984478879221364</v>
      </c>
      <c r="P31" s="3" t="n">
        <f aca="false">Adequacy_low!L30</f>
        <v>0.263882451167186</v>
      </c>
      <c r="Q31" s="0" t="n">
        <f aca="false">Q27+1</f>
        <v>2022</v>
      </c>
      <c r="R31" s="4" t="n">
        <f aca="false">Adequacy_low!J30</f>
        <v>0.452872569836158</v>
      </c>
      <c r="S31" s="3" t="n">
        <f aca="false">Adequacy_low!N30</f>
        <v>0.483775904692825</v>
      </c>
      <c r="T31" s="3" t="n">
        <f aca="false">Adequacy_low!P30</f>
        <v>0.0526974703875497</v>
      </c>
      <c r="U31" s="0" t="n">
        <f aca="false">O31-N31</f>
        <v>0.000400430403448504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0.388197041201605</v>
      </c>
      <c r="C32" s="3" t="n">
        <f aca="false">Adequacy_low!C31</f>
        <v>0.5726022568178</v>
      </c>
      <c r="D32" s="3" t="n">
        <f aca="false">Adequacy_low!D31</f>
        <v>0.0435521578383443</v>
      </c>
      <c r="E32" s="3" t="n">
        <f aca="false">Adequacy_low!E31</f>
        <v>0.918739306507798</v>
      </c>
      <c r="F32" s="3" t="n">
        <f aca="false">Adequacy_low!G31</f>
        <v>0.923553378220357</v>
      </c>
      <c r="G32" s="3" t="n">
        <f aca="false">Adequacy_low!K31</f>
        <v>0.243986903164658</v>
      </c>
      <c r="H32" s="0" t="n">
        <f aca="false">H28+1</f>
        <v>2022</v>
      </c>
      <c r="I32" s="3" t="n">
        <f aca="false">Adequacy_low!I31</f>
        <v>0.399049987075491</v>
      </c>
      <c r="J32" s="3" t="n">
        <f aca="false">Adequacy_low!M31</f>
        <v>0.479392671188193</v>
      </c>
      <c r="K32" s="3" t="n">
        <f aca="false">Adequacy_low!O31</f>
        <v>0.0447697591117785</v>
      </c>
      <c r="L32" s="0" t="n">
        <f aca="false">F32-E32</f>
        <v>0.00481407171255899</v>
      </c>
      <c r="N32" s="3" t="n">
        <f aca="false">Adequacy_low!F31</f>
        <v>0.983666510758545</v>
      </c>
      <c r="O32" s="3" t="n">
        <f aca="false">Adequacy_low!H31</f>
        <v>0.98405195574254</v>
      </c>
      <c r="P32" s="3" t="n">
        <f aca="false">Adequacy_low!L31</f>
        <v>0.262545246286664</v>
      </c>
      <c r="Q32" s="0" t="n">
        <f aca="false">Q28+1</f>
        <v>2022</v>
      </c>
      <c r="R32" s="4" t="n">
        <f aca="false">Adequacy_low!J31</f>
        <v>0.450216256164318</v>
      </c>
      <c r="S32" s="3" t="n">
        <f aca="false">Adequacy_low!N31</f>
        <v>0.485177620244385</v>
      </c>
      <c r="T32" s="3" t="n">
        <f aca="false">Adequacy_low!P31</f>
        <v>0.0536311158794486</v>
      </c>
      <c r="U32" s="0" t="n">
        <f aca="false">O32-N32</f>
        <v>0.000385444983995176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0.387164922094372</v>
      </c>
      <c r="C33" s="3" t="n">
        <f aca="false">Adequacy_low!C32</f>
        <v>0.57114501958645</v>
      </c>
      <c r="D33" s="3" t="n">
        <f aca="false">Adequacy_low!D32</f>
        <v>0.0465600921330445</v>
      </c>
      <c r="E33" s="3" t="n">
        <f aca="false">Adequacy_low!E32</f>
        <v>0.913768792838241</v>
      </c>
      <c r="F33" s="3" t="n">
        <f aca="false">Adequacy_low!G32</f>
        <v>0.918821225176166</v>
      </c>
      <c r="G33" s="3" t="n">
        <f aca="false">Adequacy_low!K32</f>
        <v>0.246166290466115</v>
      </c>
      <c r="H33" s="0" t="n">
        <f aca="false">H29+1</f>
        <v>2022</v>
      </c>
      <c r="I33" s="3" t="n">
        <f aca="false">Adequacy_low!I32</f>
        <v>0.395262279559246</v>
      </c>
      <c r="J33" s="3" t="n">
        <f aca="false">Adequacy_low!M32</f>
        <v>0.47594452859026</v>
      </c>
      <c r="K33" s="3" t="n">
        <f aca="false">Adequacy_low!O32</f>
        <v>0.0475338727833144</v>
      </c>
      <c r="L33" s="0" t="n">
        <f aca="false">F33-E33</f>
        <v>0.00505243233792441</v>
      </c>
      <c r="N33" s="3" t="n">
        <f aca="false">Adequacy_low!F32</f>
        <v>0.984912808322978</v>
      </c>
      <c r="O33" s="3" t="n">
        <f aca="false">Adequacy_low!H32</f>
        <v>0.985297118584562</v>
      </c>
      <c r="P33" s="3" t="n">
        <f aca="false">Adequacy_low!L32</f>
        <v>0.264558066722377</v>
      </c>
      <c r="Q33" s="0" t="n">
        <f aca="false">Q29+1</f>
        <v>2022</v>
      </c>
      <c r="R33" s="4" t="n">
        <f aca="false">Adequacy_low!J32</f>
        <v>0.445348258018912</v>
      </c>
      <c r="S33" s="3" t="n">
        <f aca="false">Adequacy_low!N32</f>
        <v>0.488600069746285</v>
      </c>
      <c r="T33" s="3" t="n">
        <f aca="false">Adequacy_low!P32</f>
        <v>0.0569179081524938</v>
      </c>
      <c r="U33" s="0" t="n">
        <f aca="false">O33-N33</f>
        <v>0.000384310261583809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0.389137093884189</v>
      </c>
      <c r="C34" s="3" t="n">
        <f aca="false">Adequacy_low!C33</f>
        <v>0.567053451667872</v>
      </c>
      <c r="D34" s="3" t="n">
        <f aca="false">Adequacy_low!D33</f>
        <v>0.0491706341148615</v>
      </c>
      <c r="E34" s="3" t="n">
        <f aca="false">Adequacy_low!E33</f>
        <v>0.911248663269183</v>
      </c>
      <c r="F34" s="3" t="n">
        <f aca="false">Adequacy_low!G33</f>
        <v>0.917175081378997</v>
      </c>
      <c r="G34" s="3" t="n">
        <f aca="false">Adequacy_low!K33</f>
        <v>0.248384661185254</v>
      </c>
      <c r="H34" s="0" t="n">
        <f aca="false">H30+1</f>
        <v>2022</v>
      </c>
      <c r="I34" s="3" t="n">
        <f aca="false">Adequacy_low!I33</f>
        <v>0.395050472605342</v>
      </c>
      <c r="J34" s="3" t="n">
        <f aca="false">Adequacy_low!M33</f>
        <v>0.471723001954663</v>
      </c>
      <c r="K34" s="3" t="n">
        <f aca="false">Adequacy_low!O33</f>
        <v>0.0499178375710475</v>
      </c>
      <c r="L34" s="0" t="n">
        <f aca="false">F34-E34</f>
        <v>0.00592641810981387</v>
      </c>
      <c r="N34" s="3" t="n">
        <f aca="false">Adequacy_low!F33</f>
        <v>0.98674096899124</v>
      </c>
      <c r="O34" s="3" t="n">
        <f aca="false">Adequacy_low!H33</f>
        <v>0.987248054006454</v>
      </c>
      <c r="P34" s="3" t="n">
        <f aca="false">Adequacy_low!L33</f>
        <v>0.26511836708688</v>
      </c>
      <c r="Q34" s="0" t="n">
        <f aca="false">Q30+1</f>
        <v>2022</v>
      </c>
      <c r="R34" s="4" t="n">
        <f aca="false">Adequacy_low!J33</f>
        <v>0.445066325843186</v>
      </c>
      <c r="S34" s="3" t="n">
        <f aca="false">Adequacy_low!N33</f>
        <v>0.488580357776974</v>
      </c>
      <c r="T34" s="3" t="n">
        <f aca="false">Adequacy_low!P33</f>
        <v>0.0595916957302857</v>
      </c>
      <c r="U34" s="0" t="n">
        <f aca="false">O34-N34</f>
        <v>0.000507085015214015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0.389722443143565</v>
      </c>
      <c r="C35" s="3" t="n">
        <f aca="false">Adequacy_low!C34</f>
        <v>0.564766011200308</v>
      </c>
      <c r="D35" s="3" t="n">
        <f aca="false">Adequacy_low!D34</f>
        <v>0.0508520836622936</v>
      </c>
      <c r="E35" s="3" t="n">
        <f aca="false">Adequacy_low!E34</f>
        <v>0.905144320695106</v>
      </c>
      <c r="F35" s="3" t="n">
        <f aca="false">Adequacy_low!G34</f>
        <v>0.9117391849053</v>
      </c>
      <c r="G35" s="3" t="n">
        <f aca="false">Adequacy_low!K34</f>
        <v>0.251045033828629</v>
      </c>
      <c r="H35" s="0" t="n">
        <f aca="false">H31+1</f>
        <v>2023</v>
      </c>
      <c r="I35" s="3" t="n">
        <f aca="false">Adequacy_low!I34</f>
        <v>0.392233430455467</v>
      </c>
      <c r="J35" s="3" t="n">
        <f aca="false">Adequacy_low!M34</f>
        <v>0.467106113039633</v>
      </c>
      <c r="K35" s="3" t="n">
        <f aca="false">Adequacy_low!O34</f>
        <v>0.0511797243694333</v>
      </c>
      <c r="L35" s="0" t="n">
        <f aca="false">F35-E35</f>
        <v>0.0065948642101934</v>
      </c>
      <c r="N35" s="3" t="n">
        <f aca="false">Adequacy_low!F34</f>
        <v>0.98474801330757</v>
      </c>
      <c r="O35" s="3" t="n">
        <f aca="false">Adequacy_low!H34</f>
        <v>0.985239347406041</v>
      </c>
      <c r="P35" s="3" t="n">
        <f aca="false">Adequacy_low!L34</f>
        <v>0.265581915650923</v>
      </c>
      <c r="Q35" s="0" t="n">
        <f aca="false">Q31+1</f>
        <v>2023</v>
      </c>
      <c r="R35" s="4" t="n">
        <f aca="false">Adequacy_low!J34</f>
        <v>0.440977728705708</v>
      </c>
      <c r="S35" s="3" t="n">
        <f aca="false">Adequacy_low!N34</f>
        <v>0.489167114610724</v>
      </c>
      <c r="T35" s="3" t="n">
        <f aca="false">Adequacy_low!P34</f>
        <v>0.0610105617944881</v>
      </c>
      <c r="U35" s="0" t="n">
        <f aca="false">O35-N35</f>
        <v>0.000491334098470464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0.39189132031735</v>
      </c>
      <c r="C36" s="3" t="n">
        <f aca="false">Adequacy_low!C35</f>
        <v>0.561445656026257</v>
      </c>
      <c r="D36" s="3" t="n">
        <f aca="false">Adequacy_low!D35</f>
        <v>0.0522600195341841</v>
      </c>
      <c r="E36" s="3" t="n">
        <f aca="false">Adequacy_low!E35</f>
        <v>0.900162580537356</v>
      </c>
      <c r="F36" s="3" t="n">
        <f aca="false">Adequacy_low!G35</f>
        <v>0.90705828806143</v>
      </c>
      <c r="G36" s="3" t="n">
        <f aca="false">Adequacy_low!K35</f>
        <v>0.251035861953725</v>
      </c>
      <c r="H36" s="0" t="n">
        <f aca="false">H32+1</f>
        <v>2023</v>
      </c>
      <c r="I36" s="3" t="n">
        <f aca="false">Adequacy_low!I35</f>
        <v>0.391555332758205</v>
      </c>
      <c r="J36" s="3" t="n">
        <f aca="false">Adequacy_low!M35</f>
        <v>0.461984230610802</v>
      </c>
      <c r="K36" s="3" t="n">
        <f aca="false">Adequacy_low!O35</f>
        <v>0.0522152144683563</v>
      </c>
      <c r="L36" s="0" t="n">
        <f aca="false">F36-E36</f>
        <v>0.00689570752407387</v>
      </c>
      <c r="N36" s="3" t="n">
        <f aca="false">Adequacy_low!F35</f>
        <v>0.984950019553488</v>
      </c>
      <c r="O36" s="3" t="n">
        <f aca="false">Adequacy_low!H35</f>
        <v>0.985421034935084</v>
      </c>
      <c r="P36" s="3" t="n">
        <f aca="false">Adequacy_low!L35</f>
        <v>0.265100271151318</v>
      </c>
      <c r="Q36" s="0" t="n">
        <f aca="false">Q32+1</f>
        <v>2023</v>
      </c>
      <c r="R36" s="4" t="n">
        <f aca="false">Adequacy_low!J35</f>
        <v>0.439614067543952</v>
      </c>
      <c r="S36" s="3" t="n">
        <f aca="false">Adequacy_low!N35</f>
        <v>0.489933056361666</v>
      </c>
      <c r="T36" s="3" t="n">
        <f aca="false">Adequacy_low!P35</f>
        <v>0.0620481953790274</v>
      </c>
      <c r="U36" s="0" t="n">
        <f aca="false">O36-N36</f>
        <v>0.000471015381595996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0.394872542441086</v>
      </c>
      <c r="C37" s="3" t="n">
        <f aca="false">Adequacy_low!C36</f>
        <v>0.557894076268447</v>
      </c>
      <c r="D37" s="3" t="n">
        <f aca="false">Adequacy_low!D36</f>
        <v>0.0533799035192332</v>
      </c>
      <c r="E37" s="3" t="n">
        <f aca="false">Adequacy_low!E36</f>
        <v>0.893410412839945</v>
      </c>
      <c r="F37" s="3" t="n">
        <f aca="false">Adequacy_low!G36</f>
        <v>0.901254935005259</v>
      </c>
      <c r="G37" s="3" t="n">
        <f aca="false">Adequacy_low!K36</f>
        <v>0.251636259565142</v>
      </c>
      <c r="H37" s="0" t="n">
        <f aca="false">H33+1</f>
        <v>2023</v>
      </c>
      <c r="I37" s="3" t="n">
        <f aca="false">Adequacy_low!I36</f>
        <v>0.390892058475809</v>
      </c>
      <c r="J37" s="3" t="n">
        <f aca="false">Adequacy_low!M36</f>
        <v>0.45576110574091</v>
      </c>
      <c r="K37" s="3" t="n">
        <f aca="false">Adequacy_low!O36</f>
        <v>0.0528418112813864</v>
      </c>
      <c r="L37" s="0" t="n">
        <f aca="false">F37-E37</f>
        <v>0.00784452216531362</v>
      </c>
      <c r="N37" s="3" t="n">
        <f aca="false">Adequacy_low!F36</f>
        <v>0.984606593308091</v>
      </c>
      <c r="O37" s="3" t="n">
        <f aca="false">Adequacy_low!H36</f>
        <v>0.985403556916963</v>
      </c>
      <c r="P37" s="3" t="n">
        <f aca="false">Adequacy_low!L36</f>
        <v>0.26461662574112</v>
      </c>
      <c r="Q37" s="0" t="n">
        <f aca="false">Q33+1</f>
        <v>2023</v>
      </c>
      <c r="R37" s="4" t="n">
        <f aca="false">Adequacy_low!J36</f>
        <v>0.438871828198319</v>
      </c>
      <c r="S37" s="3" t="n">
        <f aca="false">Adequacy_low!N36</f>
        <v>0.49016106192097</v>
      </c>
      <c r="T37" s="3" t="n">
        <f aca="false">Adequacy_low!P36</f>
        <v>0.0628055589791856</v>
      </c>
      <c r="U37" s="0" t="n">
        <f aca="false">O37-N37</f>
        <v>0.000796963608871715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0.394826759924241</v>
      </c>
      <c r="C38" s="3" t="n">
        <f aca="false">Adequacy_low!C37</f>
        <v>0.555667683734245</v>
      </c>
      <c r="D38" s="3" t="n">
        <f aca="false">Adequacy_low!D37</f>
        <v>0.0558549266423895</v>
      </c>
      <c r="E38" s="3" t="n">
        <f aca="false">Adequacy_low!E37</f>
        <v>0.887844207207742</v>
      </c>
      <c r="F38" s="3" t="n">
        <f aca="false">Adequacy_low!G37</f>
        <v>0.895975952545818</v>
      </c>
      <c r="G38" s="3" t="n">
        <f aca="false">Adequacy_low!K37</f>
        <v>0.250606874487557</v>
      </c>
      <c r="H38" s="0" t="n">
        <f aca="false">H34+1</f>
        <v>2023</v>
      </c>
      <c r="I38" s="3" t="n">
        <f aca="false">Adequacy_low!I37</f>
        <v>0.387972761419017</v>
      </c>
      <c r="J38" s="3" t="n">
        <f aca="false">Adequacy_low!M37</f>
        <v>0.45122528157461</v>
      </c>
      <c r="K38" s="3" t="n">
        <f aca="false">Adequacy_low!O37</f>
        <v>0.0548853125671182</v>
      </c>
      <c r="L38" s="0" t="n">
        <f aca="false">F38-E38</f>
        <v>0.00813174533807592</v>
      </c>
      <c r="N38" s="3" t="n">
        <f aca="false">Adequacy_low!F37</f>
        <v>0.984734027746586</v>
      </c>
      <c r="O38" s="3" t="n">
        <f aca="false">Adequacy_low!H37</f>
        <v>0.985527637443387</v>
      </c>
      <c r="P38" s="3" t="n">
        <f aca="false">Adequacy_low!L37</f>
        <v>0.263763649643348</v>
      </c>
      <c r="Q38" s="0" t="n">
        <f aca="false">Q34+1</f>
        <v>2023</v>
      </c>
      <c r="R38" s="4" t="n">
        <f aca="false">Adequacy_low!J37</f>
        <v>0.435454556117847</v>
      </c>
      <c r="S38" s="3" t="n">
        <f aca="false">Adequacy_low!N37</f>
        <v>0.491415197196561</v>
      </c>
      <c r="T38" s="3" t="n">
        <f aca="false">Adequacy_low!P37</f>
        <v>0.0652856980604053</v>
      </c>
      <c r="U38" s="0" t="n">
        <f aca="false">O38-N38</f>
        <v>0.000793609696800757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0.394090918455744</v>
      </c>
      <c r="C39" s="3" t="n">
        <f aca="false">Adequacy_low!C38</f>
        <v>0.552730241825904</v>
      </c>
      <c r="D39" s="3" t="n">
        <f aca="false">Adequacy_low!D38</f>
        <v>0.0593861199053849</v>
      </c>
      <c r="E39" s="3" t="n">
        <f aca="false">Adequacy_low!E38</f>
        <v>0.882354292199841</v>
      </c>
      <c r="F39" s="3" t="n">
        <f aca="false">Adequacy_low!G38</f>
        <v>0.891354401773466</v>
      </c>
      <c r="G39" s="3" t="n">
        <f aca="false">Adequacy_low!K38</f>
        <v>0.251619081887863</v>
      </c>
      <c r="H39" s="0" t="n">
        <f aca="false">H35+1</f>
        <v>2024</v>
      </c>
      <c r="I39" s="3" t="n">
        <f aca="false">Adequacy_low!I38</f>
        <v>0.384408917283397</v>
      </c>
      <c r="J39" s="3" t="n">
        <f aca="false">Adequacy_low!M38</f>
        <v>0.446073029624593</v>
      </c>
      <c r="K39" s="3" t="n">
        <f aca="false">Adequacy_low!O38</f>
        <v>0.0579271254053387</v>
      </c>
      <c r="L39" s="0" t="n">
        <f aca="false">F39-E39</f>
        <v>0.00900010957362463</v>
      </c>
      <c r="N39" s="3" t="n">
        <f aca="false">Adequacy_low!F38</f>
        <v>0.985432453359253</v>
      </c>
      <c r="O39" s="3" t="n">
        <f aca="false">Adequacy_low!H38</f>
        <v>0.986338824200414</v>
      </c>
      <c r="P39" s="3" t="n">
        <f aca="false">Adequacy_low!L38</f>
        <v>0.263381254626297</v>
      </c>
      <c r="Q39" s="0" t="n">
        <f aca="false">Q35+1</f>
        <v>2024</v>
      </c>
      <c r="R39" s="4" t="n">
        <f aca="false">Adequacy_low!J38</f>
        <v>0.430558530082934</v>
      </c>
      <c r="S39" s="3" t="n">
        <f aca="false">Adequacy_low!N38</f>
        <v>0.493288992834813</v>
      </c>
      <c r="T39" s="3" t="n">
        <f aca="false">Adequacy_low!P38</f>
        <v>0.0687734084258688</v>
      </c>
      <c r="U39" s="0" t="n">
        <f aca="false">O39-N39</f>
        <v>0.000906370841161186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0.395427688944457</v>
      </c>
      <c r="C40" s="3" t="n">
        <f aca="false">Adequacy_low!C39</f>
        <v>0.549663582811681</v>
      </c>
      <c r="D40" s="3" t="n">
        <f aca="false">Adequacy_low!D39</f>
        <v>0.0613725447254121</v>
      </c>
      <c r="E40" s="3" t="n">
        <f aca="false">Adequacy_low!E39</f>
        <v>0.875694398343556</v>
      </c>
      <c r="F40" s="3" t="n">
        <f aca="false">Adequacy_low!G39</f>
        <v>0.885266013426006</v>
      </c>
      <c r="G40" s="3" t="n">
        <f aca="false">Adequacy_low!K39</f>
        <v>0.251562611906188</v>
      </c>
      <c r="H40" s="0" t="n">
        <f aca="false">H36+1</f>
        <v>2024</v>
      </c>
      <c r="I40" s="3" t="n">
        <f aca="false">Adequacy_low!I39</f>
        <v>0.38236017035557</v>
      </c>
      <c r="J40" s="3" t="n">
        <f aca="false">Adequacy_low!M39</f>
        <v>0.440240043457374</v>
      </c>
      <c r="K40" s="3" t="n">
        <f aca="false">Adequacy_low!O39</f>
        <v>0.0593443942152963</v>
      </c>
      <c r="L40" s="0" t="n">
        <f aca="false">F40-E40</f>
        <v>0.00957161508244986</v>
      </c>
      <c r="N40" s="3" t="n">
        <f aca="false">Adequacy_low!F39</f>
        <v>0.983384305871314</v>
      </c>
      <c r="O40" s="3" t="n">
        <f aca="false">Adequacy_low!H39</f>
        <v>0.984287320468406</v>
      </c>
      <c r="P40" s="3" t="n">
        <f aca="false">Adequacy_low!L39</f>
        <v>0.263028727310454</v>
      </c>
      <c r="Q40" s="0" t="n">
        <f aca="false">Q36+1</f>
        <v>2024</v>
      </c>
      <c r="R40" s="4" t="n">
        <f aca="false">Adequacy_low!J39</f>
        <v>0.428826492638303</v>
      </c>
      <c r="S40" s="3" t="n">
        <f aca="false">Adequacy_low!N39</f>
        <v>0.491648172205983</v>
      </c>
      <c r="T40" s="3" t="n">
        <f aca="false">Adequacy_low!P39</f>
        <v>0.0703153192775432</v>
      </c>
      <c r="U40" s="0" t="n">
        <f aca="false">O40-N40</f>
        <v>0.000903014597091412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0.396675733356477</v>
      </c>
      <c r="C41" s="3" t="n">
        <f aca="false">Adequacy_low!C40</f>
        <v>0.545936607466902</v>
      </c>
      <c r="D41" s="3" t="n">
        <f aca="false">Adequacy_low!D40</f>
        <v>0.0637322874094646</v>
      </c>
      <c r="E41" s="3" t="n">
        <f aca="false">Adequacy_low!E40</f>
        <v>0.870936323928273</v>
      </c>
      <c r="F41" s="3" t="n">
        <f aca="false">Adequacy_low!G40</f>
        <v>0.881381267931596</v>
      </c>
      <c r="G41" s="3" t="n">
        <f aca="false">Adequacy_low!K40</f>
        <v>0.251674642054957</v>
      </c>
      <c r="H41" s="0" t="n">
        <f aca="false">H37+1</f>
        <v>2024</v>
      </c>
      <c r="I41" s="3" t="n">
        <f aca="false">Adequacy_low!I40</f>
        <v>0.381072050407075</v>
      </c>
      <c r="J41" s="3" t="n">
        <f aca="false">Adequacy_low!M40</f>
        <v>0.43473402200454</v>
      </c>
      <c r="K41" s="3" t="n">
        <f aca="false">Adequacy_low!O40</f>
        <v>0.061225306712756</v>
      </c>
      <c r="L41" s="0" t="n">
        <f aca="false">F41-E41</f>
        <v>0.0104449440033235</v>
      </c>
      <c r="N41" s="3" t="n">
        <f aca="false">Adequacy_low!F40</f>
        <v>0.984838462453405</v>
      </c>
      <c r="O41" s="3" t="n">
        <f aca="false">Adequacy_low!H40</f>
        <v>0.985736984198585</v>
      </c>
      <c r="P41" s="3" t="n">
        <f aca="false">Adequacy_low!L40</f>
        <v>0.262807090775663</v>
      </c>
      <c r="Q41" s="0" t="n">
        <f aca="false">Q37+1</f>
        <v>2024</v>
      </c>
      <c r="R41" s="4" t="n">
        <f aca="false">Adequacy_low!J40</f>
        <v>0.42624070620499</v>
      </c>
      <c r="S41" s="3" t="n">
        <f aca="false">Adequacy_low!N40</f>
        <v>0.493303586456699</v>
      </c>
      <c r="T41" s="3" t="n">
        <f aca="false">Adequacy_low!P40</f>
        <v>0.0725129209839472</v>
      </c>
      <c r="U41" s="0" t="n">
        <f aca="false">O41-N41</f>
        <v>0.000898521745180014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0.397232215244598</v>
      </c>
      <c r="C42" s="3" t="n">
        <f aca="false">Adequacy_low!C41</f>
        <v>0.538229833988287</v>
      </c>
      <c r="D42" s="3" t="n">
        <f aca="false">Adequacy_low!D41</f>
        <v>0.0715224629231851</v>
      </c>
      <c r="E42" s="3" t="n">
        <f aca="false">Adequacy_low!E41</f>
        <v>0.872574896413726</v>
      </c>
      <c r="F42" s="3" t="n">
        <f aca="false">Adequacy_low!G41</f>
        <v>0.883146737778747</v>
      </c>
      <c r="G42" s="3" t="n">
        <f aca="false">Adequacy_low!K41</f>
        <v>0.251537515086007</v>
      </c>
      <c r="H42" s="0" t="n">
        <f aca="false">H38+1</f>
        <v>2024</v>
      </c>
      <c r="I42" s="3" t="n">
        <f aca="false">Adequacy_low!I41</f>
        <v>0.38112578873901</v>
      </c>
      <c r="J42" s="3" t="n">
        <f aca="false">Adequacy_low!M41</f>
        <v>0.429527953131472</v>
      </c>
      <c r="K42" s="3" t="n">
        <f aca="false">Adequacy_low!O41</f>
        <v>0.0686224682894125</v>
      </c>
      <c r="L42" s="0" t="n">
        <f aca="false">F42-E42</f>
        <v>0.010571841365021</v>
      </c>
      <c r="N42" s="3" t="n">
        <f aca="false">Adequacy_low!F41</f>
        <v>0.983767415338926</v>
      </c>
      <c r="O42" s="3" t="n">
        <f aca="false">Adequacy_low!H41</f>
        <v>0.984629546378952</v>
      </c>
      <c r="P42" s="3" t="n">
        <f aca="false">Adequacy_low!L41</f>
        <v>0.261013300060246</v>
      </c>
      <c r="Q42" s="0" t="n">
        <f aca="false">Q38+1</f>
        <v>2024</v>
      </c>
      <c r="R42" s="4" t="n">
        <f aca="false">Adequacy_low!J41</f>
        <v>0.424936076917324</v>
      </c>
      <c r="S42" s="3" t="n">
        <f aca="false">Adequacy_low!N41</f>
        <v>0.485599131029739</v>
      </c>
      <c r="T42" s="3" t="n">
        <f aca="false">Adequacy_low!P41</f>
        <v>0.0811576409803884</v>
      </c>
      <c r="U42" s="0" t="n">
        <f aca="false">O42-N42</f>
        <v>0.000862131040025971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0.39819010606302</v>
      </c>
      <c r="C43" s="3" t="n">
        <f aca="false">Adequacy_low!C42</f>
        <v>0.531218752168716</v>
      </c>
      <c r="D43" s="3" t="n">
        <f aca="false">Adequacy_low!D42</f>
        <v>0.0783210549414459</v>
      </c>
      <c r="E43" s="3" t="n">
        <f aca="false">Adequacy_low!E42</f>
        <v>0.872861727629462</v>
      </c>
      <c r="F43" s="3" t="n">
        <f aca="false">Adequacy_low!G42</f>
        <v>0.88375999640284</v>
      </c>
      <c r="G43" s="3" t="n">
        <f aca="false">Adequacy_low!K42</f>
        <v>0.251091325693741</v>
      </c>
      <c r="H43" s="0" t="n">
        <f aca="false">H39+1</f>
        <v>2025</v>
      </c>
      <c r="I43" s="3" t="n">
        <f aca="false">Adequacy_low!I42</f>
        <v>0.381614347045318</v>
      </c>
      <c r="J43" s="3" t="n">
        <f aca="false">Adequacy_low!M42</f>
        <v>0.423594789364774</v>
      </c>
      <c r="K43" s="3" t="n">
        <f aca="false">Adequacy_low!O42</f>
        <v>0.0750607254833449</v>
      </c>
      <c r="L43" s="0" t="n">
        <f aca="false">F43-E43</f>
        <v>0.010898268773378</v>
      </c>
      <c r="N43" s="3" t="n">
        <f aca="false">Adequacy_low!F42</f>
        <v>0.983582561364018</v>
      </c>
      <c r="O43" s="3" t="n">
        <f aca="false">Adequacy_low!H42</f>
        <v>0.98444094067965</v>
      </c>
      <c r="P43" s="3" t="n">
        <f aca="false">Adequacy_low!L42</f>
        <v>0.260065680826834</v>
      </c>
      <c r="Q43" s="0" t="n">
        <f aca="false">Q39+1</f>
        <v>2025</v>
      </c>
      <c r="R43" s="4" t="n">
        <f aca="false">Adequacy_low!J42</f>
        <v>0.425332071830377</v>
      </c>
      <c r="S43" s="3" t="n">
        <f aca="false">Adequacy_low!N42</f>
        <v>0.478286684851058</v>
      </c>
      <c r="T43" s="3" t="n">
        <f aca="false">Adequacy_low!P42</f>
        <v>0.0887200487623671</v>
      </c>
      <c r="U43" s="0" t="n">
        <f aca="false">O43-N43</f>
        <v>0.000858379315632818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0.396747640840398</v>
      </c>
      <c r="C44" s="3" t="n">
        <f aca="false">Adequacy_low!C43</f>
        <v>0.526264681210607</v>
      </c>
      <c r="D44" s="3" t="n">
        <f aca="false">Adequacy_low!D43</f>
        <v>0.0852034337627363</v>
      </c>
      <c r="E44" s="3" t="n">
        <f aca="false">Adequacy_low!E43</f>
        <v>0.872820918253017</v>
      </c>
      <c r="F44" s="3" t="n">
        <f aca="false">Adequacy_low!G43</f>
        <v>0.883511865190085</v>
      </c>
      <c r="G44" s="3" t="n">
        <f aca="false">Adequacy_low!K43</f>
        <v>0.251565230476373</v>
      </c>
      <c r="H44" s="0" t="n">
        <f aca="false">H40+1</f>
        <v>2025</v>
      </c>
      <c r="I44" s="3" t="n">
        <f aca="false">Adequacy_low!I43</f>
        <v>0.379547484287131</v>
      </c>
      <c r="J44" s="3" t="n">
        <f aca="false">Adequacy_low!M43</f>
        <v>0.419623394296453</v>
      </c>
      <c r="K44" s="3" t="n">
        <f aca="false">Adequacy_low!O43</f>
        <v>0.081509618730867</v>
      </c>
      <c r="L44" s="0" t="n">
        <f aca="false">F44-E44</f>
        <v>0.0106909469370678</v>
      </c>
      <c r="N44" s="3" t="n">
        <f aca="false">Adequacy_low!F43</f>
        <v>0.982911399710765</v>
      </c>
      <c r="O44" s="3" t="n">
        <f aca="false">Adequacy_low!H43</f>
        <v>0.984282269443512</v>
      </c>
      <c r="P44" s="3" t="n">
        <f aca="false">Adequacy_low!L43</f>
        <v>0.261155631092029</v>
      </c>
      <c r="Q44" s="0" t="n">
        <f aca="false">Q40+1</f>
        <v>2025</v>
      </c>
      <c r="R44" s="4" t="n">
        <f aca="false">Adequacy_low!J43</f>
        <v>0.422917709889006</v>
      </c>
      <c r="S44" s="3" t="n">
        <f aca="false">Adequacy_low!N43</f>
        <v>0.47309736857872</v>
      </c>
      <c r="T44" s="3" t="n">
        <f aca="false">Adequacy_low!P43</f>
        <v>0.0961694799544656</v>
      </c>
      <c r="U44" s="0" t="n">
        <f aca="false">O44-N44</f>
        <v>0.00137086973274647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0.398312569419115</v>
      </c>
      <c r="C45" s="3" t="n">
        <f aca="false">Adequacy_low!C44</f>
        <v>0.518824999570385</v>
      </c>
      <c r="D45" s="3" t="n">
        <f aca="false">Adequacy_low!D44</f>
        <v>0.0919712354054972</v>
      </c>
      <c r="E45" s="3" t="n">
        <f aca="false">Adequacy_low!E44</f>
        <v>0.873062163845929</v>
      </c>
      <c r="F45" s="3" t="n">
        <f aca="false">Adequacy_low!G44</f>
        <v>0.883411165136779</v>
      </c>
      <c r="G45" s="3" t="n">
        <f aca="false">Adequacy_low!K44</f>
        <v>0.251186902241806</v>
      </c>
      <c r="H45" s="0" t="n">
        <f aca="false">H41+1</f>
        <v>2025</v>
      </c>
      <c r="I45" s="3" t="n">
        <f aca="false">Adequacy_low!I44</f>
        <v>0.380565143531342</v>
      </c>
      <c r="J45" s="3" t="n">
        <f aca="false">Adequacy_low!M44</f>
        <v>0.413326651684603</v>
      </c>
      <c r="K45" s="3" t="n">
        <f aca="false">Adequacy_low!O44</f>
        <v>0.0878733163100834</v>
      </c>
      <c r="L45" s="0" t="n">
        <f aca="false">F45-E45</f>
        <v>0.0103490012908501</v>
      </c>
      <c r="N45" s="3" t="n">
        <f aca="false">Adequacy_low!F44</f>
        <v>0.982210434468124</v>
      </c>
      <c r="O45" s="3" t="n">
        <f aca="false">Adequacy_low!H44</f>
        <v>0.98318729057643</v>
      </c>
      <c r="P45" s="3" t="n">
        <f aca="false">Adequacy_low!L44</f>
        <v>0.261477991189504</v>
      </c>
      <c r="Q45" s="0" t="n">
        <f aca="false">Q41+1</f>
        <v>2025</v>
      </c>
      <c r="R45" s="4" t="n">
        <f aca="false">Adequacy_low!J44</f>
        <v>0.423529350890418</v>
      </c>
      <c r="S45" s="3" t="n">
        <f aca="false">Adequacy_low!N44</f>
        <v>0.465446744865991</v>
      </c>
      <c r="T45" s="3" t="n">
        <f aca="false">Adequacy_low!P44</f>
        <v>0.103483294044854</v>
      </c>
      <c r="U45" s="0" t="n">
        <f aca="false">O45-N45</f>
        <v>0.000976856108305668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0.399065422368919</v>
      </c>
      <c r="C46" s="3" t="n">
        <f aca="false">Adequacy_low!C45</f>
        <v>0.514420849178073</v>
      </c>
      <c r="D46" s="3" t="n">
        <f aca="false">Adequacy_low!D45</f>
        <v>0.0974339019220705</v>
      </c>
      <c r="E46" s="3" t="n">
        <f aca="false">Adequacy_low!E45</f>
        <v>0.872603040692027</v>
      </c>
      <c r="F46" s="3" t="n">
        <f aca="false">Adequacy_low!G45</f>
        <v>0.883342543429812</v>
      </c>
      <c r="G46" s="3" t="n">
        <f aca="false">Adequacy_low!K45</f>
        <v>0.252143393479067</v>
      </c>
      <c r="H46" s="0" t="n">
        <f aca="false">H42+1</f>
        <v>2025</v>
      </c>
      <c r="I46" s="3" t="n">
        <f aca="false">Adequacy_low!I45</f>
        <v>0.380415484857979</v>
      </c>
      <c r="J46" s="3" t="n">
        <f aca="false">Adequacy_low!M45</f>
        <v>0.409716963015065</v>
      </c>
      <c r="K46" s="3" t="n">
        <f aca="false">Adequacy_low!O45</f>
        <v>0.0928804225163459</v>
      </c>
      <c r="L46" s="0" t="n">
        <f aca="false">F46-E46</f>
        <v>0.0107395027377848</v>
      </c>
      <c r="N46" s="3" t="n">
        <f aca="false">Adequacy_low!F45</f>
        <v>0.983031683418763</v>
      </c>
      <c r="O46" s="3" t="n">
        <f aca="false">Adequacy_low!H45</f>
        <v>0.984377858246705</v>
      </c>
      <c r="P46" s="3" t="n">
        <f aca="false">Adequacy_low!L45</f>
        <v>0.263938201890399</v>
      </c>
      <c r="Q46" s="0" t="n">
        <f aca="false">Q42+1</f>
        <v>2025</v>
      </c>
      <c r="R46" s="4" t="n">
        <f aca="false">Adequacy_low!J45</f>
        <v>0.423433321192429</v>
      </c>
      <c r="S46" s="3" t="n">
        <f aca="false">Adequacy_low!N45</f>
        <v>0.462509031041814</v>
      </c>
      <c r="T46" s="3" t="n">
        <f aca="false">Adequacy_low!P45</f>
        <v>0.109344407430668</v>
      </c>
      <c r="U46" s="0" t="n">
        <f aca="false">O46-N46</f>
        <v>0.00134617482794197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0.397674316284042</v>
      </c>
      <c r="C47" s="3" t="n">
        <f aca="false">Adequacy_low!C46</f>
        <v>0.507464369545497</v>
      </c>
      <c r="D47" s="3" t="n">
        <f aca="false">Adequacy_low!D46</f>
        <v>0.105859818002723</v>
      </c>
      <c r="E47" s="3" t="n">
        <f aca="false">Adequacy_low!E46</f>
        <v>0.870669327914662</v>
      </c>
      <c r="F47" s="3" t="n">
        <f aca="false">Adequacy_low!G46</f>
        <v>0.881648573741207</v>
      </c>
      <c r="G47" s="3" t="n">
        <f aca="false">Adequacy_low!K46</f>
        <v>0.252496860235632</v>
      </c>
      <c r="H47" s="0" t="n">
        <f aca="false">H43+1</f>
        <v>2026</v>
      </c>
      <c r="I47" s="3" t="n">
        <f aca="false">Adequacy_low!I46</f>
        <v>0.377557863654562</v>
      </c>
      <c r="J47" s="3" t="n">
        <f aca="false">Adequacy_low!M46</f>
        <v>0.403048732886515</v>
      </c>
      <c r="K47" s="3" t="n">
        <f aca="false">Adequacy_low!O46</f>
        <v>0.100504873197346</v>
      </c>
      <c r="L47" s="0" t="n">
        <f aca="false">F47-E47</f>
        <v>0.0109792458265445</v>
      </c>
      <c r="N47" s="3" t="n">
        <f aca="false">Adequacy_low!F46</f>
        <v>0.981127495388394</v>
      </c>
      <c r="O47" s="3" t="n">
        <f aca="false">Adequacy_low!H46</f>
        <v>0.983542842641941</v>
      </c>
      <c r="P47" s="3" t="n">
        <f aca="false">Adequacy_low!L46</f>
        <v>0.264800823234216</v>
      </c>
      <c r="Q47" s="0" t="n">
        <f aca="false">Q43+1</f>
        <v>2026</v>
      </c>
      <c r="R47" s="4" t="n">
        <f aca="false">Adequacy_low!J46</f>
        <v>0.420341659404048</v>
      </c>
      <c r="S47" s="3" t="n">
        <f aca="false">Adequacy_low!N46</f>
        <v>0.454721311669313</v>
      </c>
      <c r="T47" s="3" t="n">
        <f aca="false">Adequacy_low!P46</f>
        <v>0.118361961761975</v>
      </c>
      <c r="U47" s="0" t="n">
        <f aca="false">O47-N47</f>
        <v>0.0024153472535472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0.396924469955233</v>
      </c>
      <c r="C48" s="3" t="n">
        <f aca="false">Adequacy_low!C47</f>
        <v>0.502260918134058</v>
      </c>
      <c r="D48" s="3" t="n">
        <f aca="false">Adequacy_low!D47</f>
        <v>0.112119322542699</v>
      </c>
      <c r="E48" s="3" t="n">
        <f aca="false">Adequacy_low!E47</f>
        <v>0.870636868950833</v>
      </c>
      <c r="F48" s="3" t="n">
        <f aca="false">Adequacy_low!G47</f>
        <v>0.88251284493494</v>
      </c>
      <c r="G48" s="3" t="n">
        <f aca="false">Adequacy_low!K47</f>
        <v>0.252613982087968</v>
      </c>
      <c r="H48" s="0" t="n">
        <f aca="false">H44+1</f>
        <v>2026</v>
      </c>
      <c r="I48" s="3" t="n">
        <f aca="false">Adequacy_low!I47</f>
        <v>0.376429803207019</v>
      </c>
      <c r="J48" s="3" t="n">
        <f aca="false">Adequacy_low!M47</f>
        <v>0.398597882147196</v>
      </c>
      <c r="K48" s="3" t="n">
        <f aca="false">Adequacy_low!O47</f>
        <v>0.106330190540312</v>
      </c>
      <c r="L48" s="0" t="n">
        <f aca="false">F48-E48</f>
        <v>0.0118759759841072</v>
      </c>
      <c r="N48" s="3" t="n">
        <f aca="false">Adequacy_low!F47</f>
        <v>0.981160678457572</v>
      </c>
      <c r="O48" s="3" t="n">
        <f aca="false">Adequacy_low!H47</f>
        <v>0.983380139849357</v>
      </c>
      <c r="P48" s="3" t="n">
        <f aca="false">Adequacy_low!L47</f>
        <v>0.263724802849134</v>
      </c>
      <c r="Q48" s="0" t="n">
        <f aca="false">Q44+1</f>
        <v>2026</v>
      </c>
      <c r="R48" s="4" t="n">
        <f aca="false">Adequacy_low!J47</f>
        <v>0.419458661293487</v>
      </c>
      <c r="S48" s="3" t="n">
        <f aca="false">Adequacy_low!N47</f>
        <v>0.449217807838171</v>
      </c>
      <c r="T48" s="3" t="n">
        <f aca="false">Adequacy_low!P47</f>
        <v>0.125097474536158</v>
      </c>
      <c r="U48" s="0" t="n">
        <f aca="false">O48-N48</f>
        <v>0.00221946139178508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0.397556525686608</v>
      </c>
      <c r="C49" s="3" t="n">
        <f aca="false">Adequacy_low!C48</f>
        <v>0.496926542373353</v>
      </c>
      <c r="D49" s="3" t="n">
        <f aca="false">Adequacy_low!D48</f>
        <v>0.117660960448917</v>
      </c>
      <c r="E49" s="3" t="n">
        <f aca="false">Adequacy_low!E48</f>
        <v>0.868669891345496</v>
      </c>
      <c r="F49" s="3" t="n">
        <f aca="false">Adequacy_low!G48</f>
        <v>0.881026704753853</v>
      </c>
      <c r="G49" s="3" t="n">
        <f aca="false">Adequacy_low!K48</f>
        <v>0.252559818200066</v>
      </c>
      <c r="H49" s="0" t="n">
        <f aca="false">H45+1</f>
        <v>2026</v>
      </c>
      <c r="I49" s="3" t="n">
        <f aca="false">Adequacy_low!I48</f>
        <v>0.375768874305263</v>
      </c>
      <c r="J49" s="3" t="n">
        <f aca="false">Adequacy_low!M48</f>
        <v>0.393166825363275</v>
      </c>
      <c r="K49" s="3" t="n">
        <f aca="false">Adequacy_low!O48</f>
        <v>0.111212679960934</v>
      </c>
      <c r="L49" s="0" t="n">
        <f aca="false">F49-E49</f>
        <v>0.0123568134083568</v>
      </c>
      <c r="N49" s="3" t="n">
        <f aca="false">Adequacy_low!F48</f>
        <v>0.981218077740338</v>
      </c>
      <c r="O49" s="3" t="n">
        <f aca="false">Adequacy_low!H48</f>
        <v>0.983397154492056</v>
      </c>
      <c r="P49" s="3" t="n">
        <f aca="false">Adequacy_low!L48</f>
        <v>0.264337868493439</v>
      </c>
      <c r="Q49" s="0" t="n">
        <f aca="false">Q45+1</f>
        <v>2026</v>
      </c>
      <c r="R49" s="4" t="n">
        <f aca="false">Adequacy_low!J48</f>
        <v>0.419304345365244</v>
      </c>
      <c r="S49" s="3" t="n">
        <f aca="false">Adequacy_low!N48</f>
        <v>0.444380547641874</v>
      </c>
      <c r="T49" s="3" t="n">
        <f aca="false">Adequacy_low!P48</f>
        <v>0.131060173434433</v>
      </c>
      <c r="U49" s="0" t="n">
        <f aca="false">O49-N49</f>
        <v>0.00217907675171791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0.400976336225098</v>
      </c>
      <c r="C50" s="3" t="n">
        <f aca="false">Adequacy_low!C49</f>
        <v>0.493252308307318</v>
      </c>
      <c r="D50" s="3" t="n">
        <f aca="false">Adequacy_low!D49</f>
        <v>0.118282445839918</v>
      </c>
      <c r="E50" s="3" t="n">
        <f aca="false">Adequacy_low!E49</f>
        <v>0.867385011599219</v>
      </c>
      <c r="F50" s="3" t="n">
        <f aca="false">Adequacy_low!G49</f>
        <v>0.87975495110523</v>
      </c>
      <c r="G50" s="3" t="n">
        <f aca="false">Adequacy_low!K49</f>
        <v>0.252651484083187</v>
      </c>
      <c r="H50" s="0" t="n">
        <f aca="false">H46+1</f>
        <v>2026</v>
      </c>
      <c r="I50" s="3" t="n">
        <f aca="false">Adequacy_low!I49</f>
        <v>0.378036929057337</v>
      </c>
      <c r="J50" s="3" t="n">
        <f aca="false">Adequacy_low!M49</f>
        <v>0.389627787874043</v>
      </c>
      <c r="K50" s="3" t="n">
        <f aca="false">Adequacy_low!O49</f>
        <v>0.11151563957034</v>
      </c>
      <c r="L50" s="0" t="n">
        <f aca="false">F50-E50</f>
        <v>0.0123699395060113</v>
      </c>
      <c r="N50" s="3" t="n">
        <f aca="false">Adequacy_low!F49</f>
        <v>0.980528748701637</v>
      </c>
      <c r="O50" s="3" t="n">
        <f aca="false">Adequacy_low!H49</f>
        <v>0.98303498630938</v>
      </c>
      <c r="P50" s="3" t="n">
        <f aca="false">Adequacy_low!L49</f>
        <v>0.264728044033872</v>
      </c>
      <c r="Q50" s="0" t="n">
        <f aca="false">Q46+1</f>
        <v>2026</v>
      </c>
      <c r="R50" s="4" t="n">
        <f aca="false">Adequacy_low!J49</f>
        <v>0.422134585199418</v>
      </c>
      <c r="S50" s="3" t="n">
        <f aca="false">Adequacy_low!N49</f>
        <v>0.440762516728463</v>
      </c>
      <c r="T50" s="3" t="n">
        <f aca="false">Adequacy_low!P49</f>
        <v>0.131545623359638</v>
      </c>
      <c r="U50" s="0" t="n">
        <f aca="false">O50-N50</f>
        <v>0.00250623760774382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0.402357752212882</v>
      </c>
      <c r="C51" s="3" t="n">
        <f aca="false">Adequacy_low!C50</f>
        <v>0.487535833668437</v>
      </c>
      <c r="D51" s="3" t="n">
        <f aca="false">Adequacy_low!D50</f>
        <v>0.123718169577347</v>
      </c>
      <c r="E51" s="3" t="n">
        <f aca="false">Adequacy_low!E50</f>
        <v>0.86497864441601</v>
      </c>
      <c r="F51" s="3" t="n">
        <f aca="false">Adequacy_low!G50</f>
        <v>0.877854619834562</v>
      </c>
      <c r="G51" s="3" t="n">
        <f aca="false">Adequacy_low!K50</f>
        <v>0.253670547315684</v>
      </c>
      <c r="H51" s="0" t="n">
        <f aca="false">H47+1</f>
        <v>2027</v>
      </c>
      <c r="I51" s="3" t="n">
        <f aca="false">Adequacy_low!I50</f>
        <v>0.377771720521184</v>
      </c>
      <c r="J51" s="3" t="n">
        <f aca="false">Adequacy_low!M50</f>
        <v>0.383828551604823</v>
      </c>
      <c r="K51" s="3" t="n">
        <f aca="false">Adequacy_low!O50</f>
        <v>0.116158382742526</v>
      </c>
      <c r="L51" s="0" t="n">
        <f aca="false">F51-E51</f>
        <v>0.0128759754185515</v>
      </c>
      <c r="N51" s="3" t="n">
        <f aca="false">Adequacy_low!F50</f>
        <v>0.978269699701112</v>
      </c>
      <c r="O51" s="3" t="n">
        <f aca="false">Adequacy_low!H50</f>
        <v>0.980778012705208</v>
      </c>
      <c r="P51" s="3" t="n">
        <f aca="false">Adequacy_low!L50</f>
        <v>0.265714081539565</v>
      </c>
      <c r="Q51" s="0" t="n">
        <f aca="false">Q47+1</f>
        <v>2027</v>
      </c>
      <c r="R51" s="4" t="n">
        <f aca="false">Adequacy_low!J50</f>
        <v>0.422364896581899</v>
      </c>
      <c r="S51" s="3" t="n">
        <f aca="false">Adequacy_low!N50</f>
        <v>0.433993405915549</v>
      </c>
      <c r="T51" s="3" t="n">
        <f aca="false">Adequacy_low!P50</f>
        <v>0.136982527615485</v>
      </c>
      <c r="U51" s="0" t="n">
        <f aca="false">O51-N51</f>
        <v>0.0025083130040966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0.401672916162273</v>
      </c>
      <c r="C52" s="3" t="n">
        <f aca="false">Adequacy_low!C51</f>
        <v>0.480063555326858</v>
      </c>
      <c r="D52" s="3" t="n">
        <f aca="false">Adequacy_low!D51</f>
        <v>0.132933929658459</v>
      </c>
      <c r="E52" s="3" t="n">
        <f aca="false">Adequacy_low!E51</f>
        <v>0.864806112536998</v>
      </c>
      <c r="F52" s="3" t="n">
        <f aca="false">Adequacy_low!G51</f>
        <v>0.877621176585447</v>
      </c>
      <c r="G52" s="3" t="n">
        <f aca="false">Adequacy_low!K51</f>
        <v>0.254422350295734</v>
      </c>
      <c r="H52" s="0" t="n">
        <f aca="false">H48+1</f>
        <v>2027</v>
      </c>
      <c r="I52" s="3" t="n">
        <f aca="false">Adequacy_low!I51</f>
        <v>0.37632981760646</v>
      </c>
      <c r="J52" s="3" t="n">
        <f aca="false">Adequacy_low!M51</f>
        <v>0.377674470054668</v>
      </c>
      <c r="K52" s="3" t="n">
        <f aca="false">Adequacy_low!O51</f>
        <v>0.124546613647875</v>
      </c>
      <c r="L52" s="0" t="n">
        <f aca="false">F52-E52</f>
        <v>0.0128150640484495</v>
      </c>
      <c r="N52" s="3" t="n">
        <f aca="false">Adequacy_low!F51</f>
        <v>0.977606073343242</v>
      </c>
      <c r="O52" s="3" t="n">
        <f aca="false">Adequacy_low!H51</f>
        <v>0.980030915220548</v>
      </c>
      <c r="P52" s="3" t="n">
        <f aca="false">Adequacy_low!L51</f>
        <v>0.267077395699294</v>
      </c>
      <c r="Q52" s="0" t="n">
        <f aca="false">Q48+1</f>
        <v>2027</v>
      </c>
      <c r="R52" s="4" t="n">
        <f aca="false">Adequacy_low!J51</f>
        <v>0.420608076542149</v>
      </c>
      <c r="S52" s="3" t="n">
        <f aca="false">Adequacy_low!N51</f>
        <v>0.426761642491505</v>
      </c>
      <c r="T52" s="3" t="n">
        <f aca="false">Adequacy_low!P51</f>
        <v>0.146391965306311</v>
      </c>
      <c r="U52" s="0" t="n">
        <f aca="false">O52-N52</f>
        <v>0.00242484187730607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0.401197106237811</v>
      </c>
      <c r="C53" s="3" t="n">
        <f aca="false">Adequacy_low!C52</f>
        <v>0.474966094315654</v>
      </c>
      <c r="D53" s="3" t="n">
        <f aca="false">Adequacy_low!D52</f>
        <v>0.139013663662768</v>
      </c>
      <c r="E53" s="3" t="n">
        <f aca="false">Adequacy_low!E52</f>
        <v>0.862669470520632</v>
      </c>
      <c r="F53" s="3" t="n">
        <f aca="false">Adequacy_low!G52</f>
        <v>0.875655597223118</v>
      </c>
      <c r="G53" s="3" t="n">
        <f aca="false">Adequacy_low!K52</f>
        <v>0.2553755971342</v>
      </c>
      <c r="H53" s="0" t="n">
        <f aca="false">H49+1</f>
        <v>2027</v>
      </c>
      <c r="I53" s="3" t="n">
        <f aca="false">Adequacy_low!I52</f>
        <v>0.373836130148025</v>
      </c>
      <c r="J53" s="3" t="n">
        <f aca="false">Adequacy_low!M52</f>
        <v>0.37344200490378</v>
      </c>
      <c r="K53" s="3" t="n">
        <f aca="false">Adequacy_low!O52</f>
        <v>0.129533162760611</v>
      </c>
      <c r="L53" s="0" t="n">
        <f aca="false">F53-E53</f>
        <v>0.0129861267024856</v>
      </c>
      <c r="N53" s="3" t="n">
        <f aca="false">Adequacy_low!F52</f>
        <v>0.975329900305349</v>
      </c>
      <c r="O53" s="3" t="n">
        <f aca="false">Adequacy_low!H52</f>
        <v>0.977800078176482</v>
      </c>
      <c r="P53" s="3" t="n">
        <f aca="false">Adequacy_low!L52</f>
        <v>0.266775021121526</v>
      </c>
      <c r="Q53" s="0" t="n">
        <f aca="false">Q49+1</f>
        <v>2027</v>
      </c>
      <c r="R53" s="4" t="n">
        <f aca="false">Adequacy_low!J52</f>
        <v>0.418572491146239</v>
      </c>
      <c r="S53" s="3" t="n">
        <f aca="false">Adequacy_low!N52</f>
        <v>0.420852856727327</v>
      </c>
      <c r="T53" s="3" t="n">
        <f aca="false">Adequacy_low!P52</f>
        <v>0.152560384525664</v>
      </c>
      <c r="U53" s="0" t="n">
        <f aca="false">O53-N53</f>
        <v>0.00247017787113335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0.401381473145949</v>
      </c>
      <c r="C54" s="3" t="n">
        <f aca="false">Adequacy_low!C53</f>
        <v>0.470277558900338</v>
      </c>
      <c r="D54" s="3" t="n">
        <f aca="false">Adequacy_low!D53</f>
        <v>0.145356050063226</v>
      </c>
      <c r="E54" s="3" t="n">
        <f aca="false">Adequacy_low!E53</f>
        <v>0.858504524111625</v>
      </c>
      <c r="F54" s="3" t="n">
        <f aca="false">Adequacy_low!G53</f>
        <v>0.87118478687224</v>
      </c>
      <c r="G54" s="3" t="n">
        <f aca="false">Adequacy_low!K53</f>
        <v>0.253891249547323</v>
      </c>
      <c r="H54" s="0" t="n">
        <f aca="false">H50+1</f>
        <v>2027</v>
      </c>
      <c r="I54" s="3" t="n">
        <f aca="false">Adequacy_low!I53</f>
        <v>0.371764301708971</v>
      </c>
      <c r="J54" s="3" t="n">
        <f aca="false">Adequacy_low!M53</f>
        <v>0.367869289078292</v>
      </c>
      <c r="K54" s="3" t="n">
        <f aca="false">Adequacy_low!O53</f>
        <v>0.134630505058912</v>
      </c>
      <c r="L54" s="0" t="n">
        <f aca="false">F54-E54</f>
        <v>0.0126802627606156</v>
      </c>
      <c r="N54" s="3" t="n">
        <f aca="false">Adequacy_low!F53</f>
        <v>0.973618000331291</v>
      </c>
      <c r="O54" s="3" t="n">
        <f aca="false">Adequacy_low!H53</f>
        <v>0.976168160303223</v>
      </c>
      <c r="P54" s="3" t="n">
        <f aca="false">Adequacy_low!L53</f>
        <v>0.267231513883581</v>
      </c>
      <c r="Q54" s="0" t="n">
        <f aca="false">Q50+1</f>
        <v>2027</v>
      </c>
      <c r="R54" s="4" t="n">
        <f aca="false">Adequacy_low!J53</f>
        <v>0.417549305657907</v>
      </c>
      <c r="S54" s="3" t="n">
        <f aca="false">Adequacy_low!N53</f>
        <v>0.415985193629296</v>
      </c>
      <c r="T54" s="3" t="n">
        <f aca="false">Adequacy_low!P53</f>
        <v>0.158655374939513</v>
      </c>
      <c r="U54" s="0" t="n">
        <f aca="false">O54-N54</f>
        <v>0.00255015997193153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0.401198323609548</v>
      </c>
      <c r="C55" s="3" t="n">
        <f aca="false">Adequacy_low!C54</f>
        <v>0.466132866808454</v>
      </c>
      <c r="D55" s="3" t="n">
        <f aca="false">Adequacy_low!D54</f>
        <v>0.151349572748086</v>
      </c>
      <c r="E55" s="3" t="n">
        <f aca="false">Adequacy_low!E54</f>
        <v>0.856798536371861</v>
      </c>
      <c r="F55" s="3" t="n">
        <f aca="false">Adequacy_low!G54</f>
        <v>0.869865288912716</v>
      </c>
      <c r="G55" s="3" t="n">
        <f aca="false">Adequacy_low!K54</f>
        <v>0.25575440570566</v>
      </c>
      <c r="H55" s="0" t="n">
        <f aca="false">H51+1</f>
        <v>2028</v>
      </c>
      <c r="I55" s="3" t="n">
        <f aca="false">Adequacy_low!I54</f>
        <v>0.370309926216032</v>
      </c>
      <c r="J55" s="3" t="n">
        <f aca="false">Adequacy_low!M54</f>
        <v>0.364034018009301</v>
      </c>
      <c r="K55" s="3" t="n">
        <f aca="false">Adequacy_low!O54</f>
        <v>0.139697116909483</v>
      </c>
      <c r="L55" s="0" t="n">
        <f aca="false">F55-E55</f>
        <v>0.0130667525408554</v>
      </c>
      <c r="N55" s="3" t="n">
        <f aca="false">Adequacy_low!F54</f>
        <v>0.974249552968947</v>
      </c>
      <c r="O55" s="3" t="n">
        <f aca="false">Adequacy_low!H54</f>
        <v>0.97657729170801</v>
      </c>
      <c r="P55" s="3" t="n">
        <f aca="false">Adequacy_low!L54</f>
        <v>0.270261978687309</v>
      </c>
      <c r="Q55" s="0" t="n">
        <f aca="false">Q51+1</f>
        <v>2028</v>
      </c>
      <c r="R55" s="4" t="n">
        <f aca="false">Adequacy_low!J54</f>
        <v>0.416851442974047</v>
      </c>
      <c r="S55" s="3" t="n">
        <f aca="false">Adequacy_low!N54</f>
        <v>0.412910590143493</v>
      </c>
      <c r="T55" s="3" t="n">
        <f aca="false">Adequacy_low!P54</f>
        <v>0.164832446042454</v>
      </c>
      <c r="U55" s="0" t="n">
        <f aca="false">O55-N55</f>
        <v>0.00232773873906267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0.401441248722674</v>
      </c>
      <c r="C56" s="3" t="n">
        <f aca="false">Adequacy_low!C55</f>
        <v>0.461383822141784</v>
      </c>
      <c r="D56" s="3" t="n">
        <f aca="false">Adequacy_low!D55</f>
        <v>0.155898466826747</v>
      </c>
      <c r="E56" s="3" t="n">
        <f aca="false">Adequacy_low!E55</f>
        <v>0.854389284996238</v>
      </c>
      <c r="F56" s="3" t="n">
        <f aca="false">Adequacy_low!G55</f>
        <v>0.868098667165349</v>
      </c>
      <c r="G56" s="3" t="n">
        <f aca="false">Adequacy_low!K55</f>
        <v>0.257288184997204</v>
      </c>
      <c r="H56" s="0" t="n">
        <f aca="false">H52+1</f>
        <v>2028</v>
      </c>
      <c r="I56" s="3" t="n">
        <f aca="false">Adequacy_low!I55</f>
        <v>0.36922640981</v>
      </c>
      <c r="J56" s="3" t="n">
        <f aca="false">Adequacy_low!M55</f>
        <v>0.358995953471507</v>
      </c>
      <c r="K56" s="3" t="n">
        <f aca="false">Adequacy_low!O55</f>
        <v>0.143387933812174</v>
      </c>
      <c r="L56" s="0" t="n">
        <f aca="false">F56-E56</f>
        <v>0.0137093821691114</v>
      </c>
      <c r="N56" s="3" t="n">
        <f aca="false">Adequacy_low!F55</f>
        <v>0.974467320714437</v>
      </c>
      <c r="O56" s="3" t="n">
        <f aca="false">Adequacy_low!H55</f>
        <v>0.976538281626802</v>
      </c>
      <c r="P56" s="3" t="n">
        <f aca="false">Adequacy_low!L55</f>
        <v>0.272170677498587</v>
      </c>
      <c r="Q56" s="0" t="n">
        <f aca="false">Q52+1</f>
        <v>2028</v>
      </c>
      <c r="R56" s="4" t="n">
        <f aca="false">Adequacy_low!J55</f>
        <v>0.416652778924274</v>
      </c>
      <c r="S56" s="3" t="n">
        <f aca="false">Adequacy_low!N55</f>
        <v>0.408601262927931</v>
      </c>
      <c r="T56" s="3" t="n">
        <f aca="false">Adequacy_low!P55</f>
        <v>0.169579977561562</v>
      </c>
      <c r="U56" s="0" t="n">
        <f aca="false">O56-N56</f>
        <v>0.00207096091236492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0.403249906345157</v>
      </c>
      <c r="C57" s="3" t="n">
        <f aca="false">Adequacy_low!C56</f>
        <v>0.455732556993791</v>
      </c>
      <c r="D57" s="3" t="n">
        <f aca="false">Adequacy_low!D56</f>
        <v>0.160061957379073</v>
      </c>
      <c r="E57" s="3" t="n">
        <f aca="false">Adequacy_low!E56</f>
        <v>0.856022145688798</v>
      </c>
      <c r="F57" s="3" t="n">
        <f aca="false">Adequacy_low!G56</f>
        <v>0.869193101830795</v>
      </c>
      <c r="G57" s="3" t="n">
        <f aca="false">Adequacy_low!K56</f>
        <v>0.259175598222441</v>
      </c>
      <c r="H57" s="0" t="n">
        <f aca="false">H53+1</f>
        <v>2028</v>
      </c>
      <c r="I57" s="3" t="n">
        <f aca="false">Adequacy_low!I56</f>
        <v>0.37102788204587</v>
      </c>
      <c r="J57" s="3" t="n">
        <f aca="false">Adequacy_low!M56</f>
        <v>0.355244852333971</v>
      </c>
      <c r="K57" s="3" t="n">
        <f aca="false">Adequacy_low!O56</f>
        <v>0.147272071507047</v>
      </c>
      <c r="L57" s="0" t="n">
        <f aca="false">F57-E57</f>
        <v>0.0131709561419971</v>
      </c>
      <c r="N57" s="3" t="n">
        <f aca="false">Adequacy_low!F56</f>
        <v>0.973738858381436</v>
      </c>
      <c r="O57" s="3" t="n">
        <f aca="false">Adequacy_low!H56</f>
        <v>0.976166141874204</v>
      </c>
      <c r="P57" s="3" t="n">
        <f aca="false">Adequacy_low!L56</f>
        <v>0.275021290374891</v>
      </c>
      <c r="Q57" s="0" t="n">
        <f aca="false">Q53+1</f>
        <v>2028</v>
      </c>
      <c r="R57" s="4" t="n">
        <f aca="false">Adequacy_low!J56</f>
        <v>0.417020989804893</v>
      </c>
      <c r="S57" s="3" t="n">
        <f aca="false">Adequacy_low!N56</f>
        <v>0.403721800259358</v>
      </c>
      <c r="T57" s="3" t="n">
        <f aca="false">Adequacy_low!P56</f>
        <v>0.173658189938548</v>
      </c>
      <c r="U57" s="0" t="n">
        <f aca="false">O57-N57</f>
        <v>0.002427283492768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0.405074451063524</v>
      </c>
      <c r="C58" s="3" t="n">
        <f aca="false">Adequacy_low!C57</f>
        <v>0.448769669332909</v>
      </c>
      <c r="D58" s="3" t="n">
        <f aca="false">Adequacy_low!D57</f>
        <v>0.164950842761329</v>
      </c>
      <c r="E58" s="3" t="n">
        <f aca="false">Adequacy_low!E57</f>
        <v>0.856745462318413</v>
      </c>
      <c r="F58" s="3" t="n">
        <f aca="false">Adequacy_low!G57</f>
        <v>0.868659366599424</v>
      </c>
      <c r="G58" s="3" t="n">
        <f aca="false">Adequacy_low!K57</f>
        <v>0.258115630789687</v>
      </c>
      <c r="H58" s="0" t="n">
        <f aca="false">H54+1</f>
        <v>2028</v>
      </c>
      <c r="I58" s="3" t="n">
        <f aca="false">Adequacy_low!I57</f>
        <v>0.372298652694448</v>
      </c>
      <c r="J58" s="3" t="n">
        <f aca="false">Adequacy_low!M57</f>
        <v>0.350116844065987</v>
      </c>
      <c r="K58" s="3" t="n">
        <f aca="false">Adequacy_low!O57</f>
        <v>0.151604171429775</v>
      </c>
      <c r="L58" s="0" t="n">
        <f aca="false">F58-E58</f>
        <v>0.011913904281011</v>
      </c>
      <c r="N58" s="3" t="n">
        <f aca="false">Adequacy_low!F57</f>
        <v>0.974207019894413</v>
      </c>
      <c r="O58" s="3" t="n">
        <f aca="false">Adequacy_low!H57</f>
        <v>0.97603697398423</v>
      </c>
      <c r="P58" s="3" t="n">
        <f aca="false">Adequacy_low!L57</f>
        <v>0.274744072751558</v>
      </c>
      <c r="Q58" s="0" t="n">
        <f aca="false">Q54+1</f>
        <v>2028</v>
      </c>
      <c r="R58" s="4" t="n">
        <f aca="false">Adequacy_low!J57</f>
        <v>0.418151679788252</v>
      </c>
      <c r="S58" s="3" t="n">
        <f aca="false">Adequacy_low!N57</f>
        <v>0.397621930358288</v>
      </c>
      <c r="T58" s="3" t="n">
        <f aca="false">Adequacy_low!P57</f>
        <v>0.178807205911576</v>
      </c>
      <c r="U58" s="0" t="n">
        <f aca="false">O58-N58</f>
        <v>0.00182995408981679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0.405756089083827</v>
      </c>
      <c r="C59" s="3" t="n">
        <f aca="false">Adequacy_low!C58</f>
        <v>0.444871814850862</v>
      </c>
      <c r="D59" s="3" t="n">
        <f aca="false">Adequacy_low!D58</f>
        <v>0.168392440313355</v>
      </c>
      <c r="E59" s="3" t="n">
        <f aca="false">Adequacy_low!E58</f>
        <v>0.85491520408896</v>
      </c>
      <c r="F59" s="3" t="n">
        <f aca="false">Adequacy_low!G58</f>
        <v>0.866787193970376</v>
      </c>
      <c r="G59" s="3" t="n">
        <f aca="false">Adequacy_low!K58</f>
        <v>0.256875420129718</v>
      </c>
      <c r="H59" s="0" t="n">
        <f aca="false">H55+1</f>
        <v>2029</v>
      </c>
      <c r="I59" s="3" t="n">
        <f aca="false">Adequacy_low!I58</f>
        <v>0.371673459394598</v>
      </c>
      <c r="J59" s="3" t="n">
        <f aca="false">Adequacy_low!M58</f>
        <v>0.346416580081374</v>
      </c>
      <c r="K59" s="3" t="n">
        <f aca="false">Adequacy_low!O58</f>
        <v>0.154247841279426</v>
      </c>
      <c r="L59" s="0" t="n">
        <f aca="false">F59-E59</f>
        <v>0.0118719898814164</v>
      </c>
      <c r="N59" s="3" t="n">
        <f aca="false">Adequacy_low!F58</f>
        <v>0.973792933955935</v>
      </c>
      <c r="O59" s="3" t="n">
        <f aca="false">Adequacy_low!H58</f>
        <v>0.975548791797106</v>
      </c>
      <c r="P59" s="3" t="n">
        <f aca="false">Adequacy_low!L58</f>
        <v>0.273728606150842</v>
      </c>
      <c r="Q59" s="0" t="n">
        <f aca="false">Q55+1</f>
        <v>2029</v>
      </c>
      <c r="R59" s="4" t="n">
        <f aca="false">Adequacy_low!J58</f>
        <v>0.418507298574518</v>
      </c>
      <c r="S59" s="3" t="n">
        <f aca="false">Adequacy_low!N58</f>
        <v>0.393668795087583</v>
      </c>
      <c r="T59" s="3" t="n">
        <f aca="false">Adequacy_low!P58</f>
        <v>0.182196373015431</v>
      </c>
      <c r="U59" s="0" t="n">
        <f aca="false">O59-N59</f>
        <v>0.00175585784117127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0.405874946932148</v>
      </c>
      <c r="C60" s="3" t="n">
        <f aca="false">Adequacy_low!C59</f>
        <v>0.43933019300442</v>
      </c>
      <c r="D60" s="3" t="n">
        <f aca="false">Adequacy_low!D59</f>
        <v>0.174828239212207</v>
      </c>
      <c r="E60" s="3" t="n">
        <f aca="false">Adequacy_low!E59</f>
        <v>0.85868798205166</v>
      </c>
      <c r="F60" s="3" t="n">
        <f aca="false">Adequacy_low!G59</f>
        <v>0.870914942516797</v>
      </c>
      <c r="G60" s="3" t="n">
        <f aca="false">Adequacy_low!K59</f>
        <v>0.258238710932488</v>
      </c>
      <c r="H60" s="0" t="n">
        <f aca="false">H56+1</f>
        <v>2029</v>
      </c>
      <c r="I60" s="3" t="n">
        <f aca="false">Adequacy_low!I59</f>
        <v>0.372790512031018</v>
      </c>
      <c r="J60" s="3" t="n">
        <f aca="false">Adequacy_low!M59</f>
        <v>0.343720537004711</v>
      </c>
      <c r="K60" s="3" t="n">
        <f aca="false">Adequacy_low!O59</f>
        <v>0.16057731403731</v>
      </c>
      <c r="L60" s="0" t="n">
        <f aca="false">F60-E60</f>
        <v>0.0122269604651369</v>
      </c>
      <c r="N60" s="3" t="n">
        <f aca="false">Adequacy_low!F59</f>
        <v>0.974653844899689</v>
      </c>
      <c r="O60" s="3" t="n">
        <f aca="false">Adequacy_low!H59</f>
        <v>0.976828395927251</v>
      </c>
      <c r="P60" s="3" t="n">
        <f aca="false">Adequacy_low!L59</f>
        <v>0.274650940742975</v>
      </c>
      <c r="Q60" s="0" t="n">
        <f aca="false">Q56+1</f>
        <v>2029</v>
      </c>
      <c r="R60" s="4" t="n">
        <f aca="false">Adequacy_low!J59</f>
        <v>0.417903310942455</v>
      </c>
      <c r="S60" s="3" t="n">
        <f aca="false">Adequacy_low!N59</f>
        <v>0.389369971223373</v>
      </c>
      <c r="T60" s="3" t="n">
        <f aca="false">Adequacy_low!P59</f>
        <v>0.189042769566883</v>
      </c>
      <c r="U60" s="0" t="n">
        <f aca="false">O60-N60</f>
        <v>0.0021745510275617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0.406971209166129</v>
      </c>
      <c r="C61" s="3" t="n">
        <f aca="false">Adequacy_low!C60</f>
        <v>0.43285496310968</v>
      </c>
      <c r="D61" s="3" t="n">
        <f aca="false">Adequacy_low!D60</f>
        <v>0.180424893931662</v>
      </c>
      <c r="E61" s="3" t="n">
        <f aca="false">Adequacy_low!E60</f>
        <v>0.857931979738095</v>
      </c>
      <c r="F61" s="3" t="n">
        <f aca="false">Adequacy_low!G60</f>
        <v>0.869682246696557</v>
      </c>
      <c r="G61" s="3" t="n">
        <f aca="false">Adequacy_low!K60</f>
        <v>0.257478985439315</v>
      </c>
      <c r="H61" s="0" t="n">
        <f aca="false">H57+1</f>
        <v>2029</v>
      </c>
      <c r="I61" s="3" t="n">
        <f aca="false">Adequacy_low!I60</f>
        <v>0.373105025930799</v>
      </c>
      <c r="J61" s="3" t="n">
        <f aca="false">Adequacy_low!M60</f>
        <v>0.337982020307161</v>
      </c>
      <c r="K61" s="3" t="n">
        <f aca="false">Adequacy_low!O60</f>
        <v>0.165410803547665</v>
      </c>
      <c r="L61" s="0" t="n">
        <f aca="false">F61-E61</f>
        <v>0.0117502669584622</v>
      </c>
      <c r="N61" s="3" t="n">
        <f aca="false">Adequacy_low!F60</f>
        <v>0.973654075139927</v>
      </c>
      <c r="O61" s="3" t="n">
        <f aca="false">Adequacy_low!H60</f>
        <v>0.975899034806624</v>
      </c>
      <c r="P61" s="3" t="n">
        <f aca="false">Adequacy_low!L60</f>
        <v>0.274153765429191</v>
      </c>
      <c r="Q61" s="0" t="n">
        <f aca="false">Q57+1</f>
        <v>2029</v>
      </c>
      <c r="R61" s="4" t="n">
        <f aca="false">Adequacy_low!J60</f>
        <v>0.418971264009789</v>
      </c>
      <c r="S61" s="3" t="n">
        <f aca="false">Adequacy_low!N60</f>
        <v>0.382127335429136</v>
      </c>
      <c r="T61" s="3" t="n">
        <f aca="false">Adequacy_low!P60</f>
        <v>0.194371976015271</v>
      </c>
      <c r="U61" s="0" t="n">
        <f aca="false">O61-N61</f>
        <v>0.00224495966669735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0.407462751441719</v>
      </c>
      <c r="C62" s="3" t="n">
        <f aca="false">Adequacy_low!C61</f>
        <v>0.428253573312376</v>
      </c>
      <c r="D62" s="3" t="n">
        <f aca="false">Adequacy_low!D61</f>
        <v>0.184633963824581</v>
      </c>
      <c r="E62" s="3" t="n">
        <f aca="false">Adequacy_low!E61</f>
        <v>0.855400354797045</v>
      </c>
      <c r="F62" s="3" t="n">
        <f aca="false">Adequacy_low!G61</f>
        <v>0.868270384789777</v>
      </c>
      <c r="G62" s="3" t="n">
        <f aca="false">Adequacy_low!K61</f>
        <v>0.259611912030761</v>
      </c>
      <c r="H62" s="0" t="n">
        <f aca="false">H58+1</f>
        <v>2029</v>
      </c>
      <c r="I62" s="3" t="n">
        <f aca="false">Adequacy_low!I61</f>
        <v>0.372145277523433</v>
      </c>
      <c r="J62" s="3" t="n">
        <f aca="false">Adequacy_low!M61</f>
        <v>0.33321094759394</v>
      </c>
      <c r="K62" s="3" t="n">
        <f aca="false">Adequacy_low!O61</f>
        <v>0.168630525034822</v>
      </c>
      <c r="L62" s="0" t="n">
        <f aca="false">F62-E62</f>
        <v>0.0128700299927319</v>
      </c>
      <c r="N62" s="3" t="n">
        <f aca="false">Adequacy_low!F61</f>
        <v>0.971967312475392</v>
      </c>
      <c r="O62" s="3" t="n">
        <f aca="false">Adequacy_low!H61</f>
        <v>0.974531697662341</v>
      </c>
      <c r="P62" s="3" t="n">
        <f aca="false">Adequacy_low!L61</f>
        <v>0.276377767458918</v>
      </c>
      <c r="Q62" s="0" t="n">
        <f aca="false">Q58+1</f>
        <v>2029</v>
      </c>
      <c r="R62" s="4" t="n">
        <f aca="false">Adequacy_low!J61</f>
        <v>0.418326463108241</v>
      </c>
      <c r="S62" s="3" t="n">
        <f aca="false">Adequacy_low!N61</f>
        <v>0.377277887594323</v>
      </c>
      <c r="T62" s="3" t="n">
        <f aca="false">Adequacy_low!P61</f>
        <v>0.198209546111137</v>
      </c>
      <c r="U62" s="0" t="n">
        <f aca="false">O62-N62</f>
        <v>0.00256438518694901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0.408591607545163</v>
      </c>
      <c r="C63" s="3" t="n">
        <f aca="false">Adequacy_low!C62</f>
        <v>0.424850030730108</v>
      </c>
      <c r="D63" s="3" t="n">
        <f aca="false">Adequacy_low!D62</f>
        <v>0.18761923035463</v>
      </c>
      <c r="E63" s="3" t="n">
        <f aca="false">Adequacy_low!E62</f>
        <v>0.852655003397276</v>
      </c>
      <c r="F63" s="3" t="n">
        <f aca="false">Adequacy_low!G62</f>
        <v>0.865151851836025</v>
      </c>
      <c r="G63" s="3" t="n">
        <f aca="false">Adequacy_low!K62</f>
        <v>0.25678750144224</v>
      </c>
      <c r="H63" s="0" t="n">
        <f aca="false">H59+1</f>
        <v>2030</v>
      </c>
      <c r="I63" s="3" t="n">
        <f aca="false">Adequacy_low!I62</f>
        <v>0.371734448380632</v>
      </c>
      <c r="J63" s="3" t="n">
        <f aca="false">Adequacy_low!M62</f>
        <v>0.329386652764186</v>
      </c>
      <c r="K63" s="3" t="n">
        <f aca="false">Adequacy_low!O62</f>
        <v>0.170694967330596</v>
      </c>
      <c r="L63" s="0" t="n">
        <f aca="false">F63-E63</f>
        <v>0.0124968484387487</v>
      </c>
      <c r="N63" s="3" t="n">
        <f aca="false">Adequacy_low!F62</f>
        <v>0.97113815408623</v>
      </c>
      <c r="O63" s="3" t="n">
        <f aca="false">Adequacy_low!H62</f>
        <v>0.973103621856988</v>
      </c>
      <c r="P63" s="3" t="n">
        <f aca="false">Adequacy_low!L62</f>
        <v>0.274348745312225</v>
      </c>
      <c r="Q63" s="0" t="n">
        <f aca="false">Q59+1</f>
        <v>2030</v>
      </c>
      <c r="R63" s="4" t="n">
        <f aca="false">Adequacy_low!J62</f>
        <v>0.418461654627369</v>
      </c>
      <c r="S63" s="3" t="n">
        <f aca="false">Adequacy_low!N62</f>
        <v>0.374173063854421</v>
      </c>
      <c r="T63" s="3" t="n">
        <f aca="false">Adequacy_low!P62</f>
        <v>0.201074727542725</v>
      </c>
      <c r="U63" s="0" t="n">
        <f aca="false">O63-N63</f>
        <v>0.00196546777075846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0.408913879517925</v>
      </c>
      <c r="C64" s="3" t="n">
        <f aca="false">Adequacy_low!C63</f>
        <v>0.419137895347447</v>
      </c>
      <c r="D64" s="3" t="n">
        <f aca="false">Adequacy_low!D63</f>
        <v>0.193506597552692</v>
      </c>
      <c r="E64" s="3" t="n">
        <f aca="false">Adequacy_low!E63</f>
        <v>0.850500958081666</v>
      </c>
      <c r="F64" s="3" t="n">
        <f aca="false">Adequacy_low!G63</f>
        <v>0.86456672472255</v>
      </c>
      <c r="G64" s="3" t="n">
        <f aca="false">Adequacy_low!K63</f>
        <v>0.256623105248543</v>
      </c>
      <c r="H64" s="0" t="n">
        <f aca="false">H60+1</f>
        <v>2030</v>
      </c>
      <c r="I64" s="3" t="n">
        <f aca="false">Adequacy_low!I63</f>
        <v>0.370354899834982</v>
      </c>
      <c r="J64" s="3" t="n">
        <f aca="false">Adequacy_low!M63</f>
        <v>0.324411878297562</v>
      </c>
      <c r="K64" s="3" t="n">
        <f aca="false">Adequacy_low!O63</f>
        <v>0.175259682157338</v>
      </c>
      <c r="L64" s="0" t="n">
        <f aca="false">F64-E64</f>
        <v>0.0140657666408838</v>
      </c>
      <c r="N64" s="3" t="n">
        <f aca="false">Adequacy_low!F63</f>
        <v>0.969873955005248</v>
      </c>
      <c r="O64" s="3" t="n">
        <f aca="false">Adequacy_low!H63</f>
        <v>0.971983162514991</v>
      </c>
      <c r="P64" s="3" t="n">
        <f aca="false">Adequacy_low!L63</f>
        <v>0.272576383407501</v>
      </c>
      <c r="Q64" s="0" t="n">
        <f aca="false">Q60+1</f>
        <v>2030</v>
      </c>
      <c r="R64" s="4" t="n">
        <f aca="false">Adequacy_low!J63</f>
        <v>0.417457033312717</v>
      </c>
      <c r="S64" s="3" t="n">
        <f aca="false">Adequacy_low!N63</f>
        <v>0.368559141967552</v>
      </c>
      <c r="T64" s="3" t="n">
        <f aca="false">Adequacy_low!P63</f>
        <v>0.206909337739993</v>
      </c>
      <c r="U64" s="0" t="n">
        <f aca="false">O64-N64</f>
        <v>0.00210920750974319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0.409516718515355</v>
      </c>
      <c r="C65" s="3" t="n">
        <f aca="false">Adequacy_low!C64</f>
        <v>0.413334348813804</v>
      </c>
      <c r="D65" s="3" t="n">
        <f aca="false">Adequacy_low!D64</f>
        <v>0.199010420511709</v>
      </c>
      <c r="E65" s="3" t="n">
        <f aca="false">Adequacy_low!E64</f>
        <v>0.850785949919765</v>
      </c>
      <c r="F65" s="3" t="n">
        <f aca="false">Adequacy_low!G64</f>
        <v>0.864582348503259</v>
      </c>
      <c r="G65" s="3" t="n">
        <f aca="false">Adequacy_low!K64</f>
        <v>0.254925736674046</v>
      </c>
      <c r="H65" s="0" t="n">
        <f aca="false">H61+1</f>
        <v>2030</v>
      </c>
      <c r="I65" s="3" t="n">
        <f aca="false">Adequacy_low!I64</f>
        <v>0.370750213675078</v>
      </c>
      <c r="J65" s="3" t="n">
        <f aca="false">Adequacy_low!M64</f>
        <v>0.319656436278295</v>
      </c>
      <c r="K65" s="3" t="n">
        <f aca="false">Adequacy_low!O64</f>
        <v>0.180171291164311</v>
      </c>
      <c r="L65" s="0" t="n">
        <f aca="false">F65-E65</f>
        <v>0.0137963985834945</v>
      </c>
      <c r="N65" s="3" t="n">
        <f aca="false">Adequacy_low!F64</f>
        <v>0.969446390470659</v>
      </c>
      <c r="O65" s="3" t="n">
        <f aca="false">Adequacy_low!H64</f>
        <v>0.971541113047158</v>
      </c>
      <c r="P65" s="3" t="n">
        <f aca="false">Adequacy_low!L64</f>
        <v>0.271097918051339</v>
      </c>
      <c r="Q65" s="0" t="n">
        <f aca="false">Q61+1</f>
        <v>2030</v>
      </c>
      <c r="R65" s="4" t="n">
        <f aca="false">Adequacy_low!J64</f>
        <v>0.417235006117508</v>
      </c>
      <c r="S65" s="3" t="n">
        <f aca="false">Adequacy_low!N64</f>
        <v>0.363030441837767</v>
      </c>
      <c r="T65" s="3" t="n">
        <f aca="false">Adequacy_low!P64</f>
        <v>0.212527269316057</v>
      </c>
      <c r="U65" s="0" t="n">
        <f aca="false">O65-N65</f>
        <v>0.00209472257649856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0.411910125688659</v>
      </c>
      <c r="C66" s="3" t="n">
        <f aca="false">Adequacy_low!C65</f>
        <v>0.407768343019435</v>
      </c>
      <c r="D66" s="3" t="n">
        <f aca="false">Adequacy_low!D65</f>
        <v>0.202683575573112</v>
      </c>
      <c r="E66" s="3" t="n">
        <f aca="false">Adequacy_low!E65</f>
        <v>0.849929620036447</v>
      </c>
      <c r="F66" s="3" t="n">
        <f aca="false">Adequacy_low!G65</f>
        <v>0.864538479107793</v>
      </c>
      <c r="G66" s="3" t="n">
        <f aca="false">Adequacy_low!K65</f>
        <v>0.254368674181847</v>
      </c>
      <c r="H66" s="0" t="n">
        <f aca="false">H62+1</f>
        <v>2030</v>
      </c>
      <c r="I66" s="3" t="n">
        <f aca="false">Adequacy_low!I65</f>
        <v>0.372092216978307</v>
      </c>
      <c r="J66" s="3" t="n">
        <f aca="false">Adequacy_low!M65</f>
        <v>0.314946922434115</v>
      </c>
      <c r="K66" s="3" t="n">
        <f aca="false">Adequacy_low!O65</f>
        <v>0.183090864430687</v>
      </c>
      <c r="L66" s="0" t="n">
        <f aca="false">F66-E66</f>
        <v>0.0146088590713459</v>
      </c>
      <c r="N66" s="3" t="n">
        <f aca="false">Adequacy_low!F65</f>
        <v>0.969005369402288</v>
      </c>
      <c r="O66" s="3" t="n">
        <f aca="false">Adequacy_low!H65</f>
        <v>0.971126761610533</v>
      </c>
      <c r="P66" s="3" t="n">
        <f aca="false">Adequacy_low!L65</f>
        <v>0.269919154139466</v>
      </c>
      <c r="Q66" s="0" t="n">
        <f aca="false">Q62+1</f>
        <v>2030</v>
      </c>
      <c r="R66" s="4" t="n">
        <f aca="false">Adequacy_low!J65</f>
        <v>0.418925395889951</v>
      </c>
      <c r="S66" s="3" t="n">
        <f aca="false">Adequacy_low!N65</f>
        <v>0.357959409043574</v>
      </c>
      <c r="T66" s="3" t="n">
        <f aca="false">Adequacy_low!P65</f>
        <v>0.215945831142137</v>
      </c>
      <c r="U66" s="0" t="n">
        <f aca="false">O66-N66</f>
        <v>0.00212139220824514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0.409832265409288</v>
      </c>
      <c r="C67" s="3" t="n">
        <f aca="false">Adequacy_low!C66</f>
        <v>0.402428470625778</v>
      </c>
      <c r="D67" s="3" t="n">
        <f aca="false">Adequacy_low!D66</f>
        <v>0.210794520205336</v>
      </c>
      <c r="E67" s="3" t="n">
        <f aca="false">Adequacy_low!E66</f>
        <v>0.850329577332351</v>
      </c>
      <c r="F67" s="3" t="n">
        <f aca="false">Adequacy_low!G66</f>
        <v>0.864291244181855</v>
      </c>
      <c r="G67" s="3" t="n">
        <f aca="false">Adequacy_low!K66</f>
        <v>0.25375396365194</v>
      </c>
      <c r="H67" s="0" t="n">
        <f aca="false">H63+1</f>
        <v>2031</v>
      </c>
      <c r="I67" s="3" t="n">
        <f aca="false">Adequacy_low!I66</f>
        <v>0.369798199835969</v>
      </c>
      <c r="J67" s="3" t="n">
        <f aca="false">Adequacy_low!M66</f>
        <v>0.311131240629587</v>
      </c>
      <c r="K67" s="3" t="n">
        <f aca="false">Adequacy_low!O66</f>
        <v>0.190203262862606</v>
      </c>
      <c r="L67" s="0" t="n">
        <f aca="false">F67-E67</f>
        <v>0.013961666849504</v>
      </c>
      <c r="N67" s="3" t="n">
        <f aca="false">Adequacy_low!F66</f>
        <v>0.967588859366248</v>
      </c>
      <c r="O67" s="3" t="n">
        <f aca="false">Adequacy_low!H66</f>
        <v>0.969749438227377</v>
      </c>
      <c r="P67" s="3" t="n">
        <f aca="false">Adequacy_low!L66</f>
        <v>0.269386654646793</v>
      </c>
      <c r="Q67" s="0" t="n">
        <f aca="false">Q63+1</f>
        <v>2031</v>
      </c>
      <c r="R67" s="4" t="n">
        <f aca="false">Adequacy_low!J66</f>
        <v>0.415658408820057</v>
      </c>
      <c r="S67" s="3" t="n">
        <f aca="false">Adequacy_low!N66</f>
        <v>0.352684822148551</v>
      </c>
      <c r="T67" s="3" t="n">
        <f aca="false">Adequacy_low!P66</f>
        <v>0.223713919795361</v>
      </c>
      <c r="U67" s="0" t="n">
        <f aca="false">O67-N67</f>
        <v>0.00216057886112841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0.411652223142179</v>
      </c>
      <c r="C68" s="3" t="n">
        <f aca="false">Adequacy_low!C67</f>
        <v>0.397175143069163</v>
      </c>
      <c r="D68" s="3" t="n">
        <f aca="false">Adequacy_low!D67</f>
        <v>0.213064189833489</v>
      </c>
      <c r="E68" s="3" t="n">
        <f aca="false">Adequacy_low!E67</f>
        <v>0.850953916263647</v>
      </c>
      <c r="F68" s="3" t="n">
        <f aca="false">Adequacy_low!G67</f>
        <v>0.865124363187996</v>
      </c>
      <c r="G68" s="3" t="n">
        <f aca="false">Adequacy_low!K67</f>
        <v>0.253558232630601</v>
      </c>
      <c r="H68" s="0" t="n">
        <f aca="false">H64+1</f>
        <v>2031</v>
      </c>
      <c r="I68" s="3" t="n">
        <f aca="false">Adequacy_low!I67</f>
        <v>0.371343355702461</v>
      </c>
      <c r="J68" s="3" t="n">
        <f aca="false">Adequacy_low!M67</f>
        <v>0.307157496157259</v>
      </c>
      <c r="K68" s="3" t="n">
        <f aca="false">Adequacy_low!O67</f>
        <v>0.192201005569371</v>
      </c>
      <c r="L68" s="0" t="n">
        <f aca="false">F68-E68</f>
        <v>0.014170446924349</v>
      </c>
      <c r="N68" s="3" t="n">
        <f aca="false">Adequacy_low!F67</f>
        <v>0.968796621462284</v>
      </c>
      <c r="O68" s="3" t="n">
        <f aca="false">Adequacy_low!H67</f>
        <v>0.970951596289452</v>
      </c>
      <c r="P68" s="3" t="n">
        <f aca="false">Adequacy_low!L67</f>
        <v>0.269235313641866</v>
      </c>
      <c r="Q68" s="0" t="n">
        <f aca="false">Q64+1</f>
        <v>2031</v>
      </c>
      <c r="R68" s="4" t="n">
        <f aca="false">Adequacy_low!J67</f>
        <v>0.417397861155004</v>
      </c>
      <c r="S68" s="3" t="n">
        <f aca="false">Adequacy_low!N67</f>
        <v>0.348429596719908</v>
      </c>
      <c r="T68" s="3" t="n">
        <f aca="false">Adequacy_low!P67</f>
        <v>0.226211563568938</v>
      </c>
      <c r="U68" s="0" t="n">
        <f aca="false">O68-N68</f>
        <v>0.00215497482716798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0.411727632575644</v>
      </c>
      <c r="C69" s="3" t="n">
        <f aca="false">Adequacy_low!C68</f>
        <v>0.392192067074367</v>
      </c>
      <c r="D69" s="3" t="n">
        <f aca="false">Adequacy_low!D68</f>
        <v>0.217927610801832</v>
      </c>
      <c r="E69" s="3" t="n">
        <f aca="false">Adequacy_low!E68</f>
        <v>0.851718336938236</v>
      </c>
      <c r="F69" s="3" t="n">
        <f aca="false">Adequacy_low!G68</f>
        <v>0.866216053833213</v>
      </c>
      <c r="G69" s="3" t="n">
        <f aca="false">Adequacy_low!K68</f>
        <v>0.253518923667222</v>
      </c>
      <c r="H69" s="0" t="n">
        <f aca="false">H65+1</f>
        <v>2031</v>
      </c>
      <c r="I69" s="3" t="n">
        <f aca="false">Adequacy_low!I68</f>
        <v>0.371388260448002</v>
      </c>
      <c r="J69" s="3" t="n">
        <f aca="false">Adequacy_low!M68</f>
        <v>0.303460913739237</v>
      </c>
      <c r="K69" s="3" t="n">
        <f aca="false">Adequacy_low!O68</f>
        <v>0.196575964000696</v>
      </c>
      <c r="L69" s="0" t="n">
        <f aca="false">F69-E69</f>
        <v>0.0144977168949771</v>
      </c>
      <c r="N69" s="3" t="n">
        <f aca="false">Adequacy_low!F68</f>
        <v>0.96853808553307</v>
      </c>
      <c r="O69" s="3" t="n">
        <f aca="false">Adequacy_low!H68</f>
        <v>0.970782356591737</v>
      </c>
      <c r="P69" s="3" t="n">
        <f aca="false">Adequacy_low!L68</f>
        <v>0.268317724312068</v>
      </c>
      <c r="Q69" s="0" t="n">
        <f aca="false">Q65+1</f>
        <v>2031</v>
      </c>
      <c r="R69" s="4" t="n">
        <f aca="false">Adequacy_low!J68</f>
        <v>0.417150048437593</v>
      </c>
      <c r="S69" s="3" t="n">
        <f aca="false">Adequacy_low!N68</f>
        <v>0.343539759362917</v>
      </c>
      <c r="T69" s="3" t="n">
        <f aca="false">Adequacy_low!P68</f>
        <v>0.23100677882828</v>
      </c>
      <c r="U69" s="0" t="n">
        <f aca="false">O69-N69</f>
        <v>0.00224427105866631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0.414984811495752</v>
      </c>
      <c r="C70" s="3" t="n">
        <f aca="false">Adequacy_low!C69</f>
        <v>0.388509578338082</v>
      </c>
      <c r="D70" s="3" t="n">
        <f aca="false">Adequacy_low!D69</f>
        <v>0.218729624406739</v>
      </c>
      <c r="E70" s="3" t="n">
        <f aca="false">Adequacy_low!E69</f>
        <v>0.848812300995759</v>
      </c>
      <c r="F70" s="3" t="n">
        <f aca="false">Adequacy_low!G69</f>
        <v>0.863316260542864</v>
      </c>
      <c r="G70" s="3" t="n">
        <f aca="false">Adequacy_low!K69</f>
        <v>0.252055525717963</v>
      </c>
      <c r="H70" s="0" t="n">
        <f aca="false">H66+1</f>
        <v>2031</v>
      </c>
      <c r="I70" s="3" t="n">
        <f aca="false">Adequacy_low!I69</f>
        <v>0.372832136091345</v>
      </c>
      <c r="J70" s="3" t="n">
        <f aca="false">Adequacy_low!M69</f>
        <v>0.299434892974781</v>
      </c>
      <c r="K70" s="3" t="n">
        <f aca="false">Adequacy_low!O69</f>
        <v>0.19651185015685</v>
      </c>
      <c r="L70" s="0" t="n">
        <f aca="false">F70-E70</f>
        <v>0.0145039595471053</v>
      </c>
      <c r="N70" s="3" t="n">
        <f aca="false">Adequacy_low!F69</f>
        <v>0.967931480928194</v>
      </c>
      <c r="O70" s="3" t="n">
        <f aca="false">Adequacy_low!H69</f>
        <v>0.970630196146898</v>
      </c>
      <c r="P70" s="3" t="n">
        <f aca="false">Adequacy_low!L69</f>
        <v>0.268450696886043</v>
      </c>
      <c r="Q70" s="0" t="n">
        <f aca="false">Q66+1</f>
        <v>2031</v>
      </c>
      <c r="R70" s="4" t="n">
        <f aca="false">Adequacy_low!J69</f>
        <v>0.419260981077825</v>
      </c>
      <c r="S70" s="3" t="n">
        <f aca="false">Adequacy_low!N69</f>
        <v>0.34040044619018</v>
      </c>
      <c r="T70" s="3" t="n">
        <f aca="false">Adequacy_low!P69</f>
        <v>0.231824580345279</v>
      </c>
      <c r="U70" s="0" t="n">
        <f aca="false">O70-N70</f>
        <v>0.00269871521870357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0.417706985404304</v>
      </c>
      <c r="C71" s="3" t="n">
        <f aca="false">Adequacy_low!C70</f>
        <v>0.38205420788966</v>
      </c>
      <c r="D71" s="3" t="n">
        <f aca="false">Adequacy_low!D70</f>
        <v>0.223513672494247</v>
      </c>
      <c r="E71" s="3" t="n">
        <f aca="false">Adequacy_low!E70</f>
        <v>0.849295964408364</v>
      </c>
      <c r="F71" s="3" t="n">
        <f aca="false">Adequacy_low!G70</f>
        <v>0.86357037612176</v>
      </c>
      <c r="G71" s="3" t="n">
        <f aca="false">Adequacy_low!K70</f>
        <v>0.252418586670663</v>
      </c>
      <c r="H71" s="0" t="n">
        <f aca="false">H67+1</f>
        <v>2032</v>
      </c>
      <c r="I71" s="3" t="n">
        <f aca="false">Adequacy_low!I70</f>
        <v>0.374695219585228</v>
      </c>
      <c r="J71" s="3" t="n">
        <f aca="false">Adequacy_low!M70</f>
        <v>0.294980756961115</v>
      </c>
      <c r="K71" s="3" t="n">
        <f aca="false">Adequacy_low!O70</f>
        <v>0.200498214111671</v>
      </c>
      <c r="L71" s="0" t="n">
        <f aca="false">F71-E71</f>
        <v>0.0142744117133963</v>
      </c>
      <c r="N71" s="3" t="n">
        <f aca="false">Adequacy_low!F70</f>
        <v>0.968136882147664</v>
      </c>
      <c r="O71" s="3" t="n">
        <f aca="false">Adequacy_low!H70</f>
        <v>0.970929275252008</v>
      </c>
      <c r="P71" s="3" t="n">
        <f aca="false">Adequacy_low!L70</f>
        <v>0.26846264119429</v>
      </c>
      <c r="Q71" s="0" t="n">
        <f aca="false">Q67+1</f>
        <v>2032</v>
      </c>
      <c r="R71" s="4" t="n">
        <f aca="false">Adequacy_low!J70</f>
        <v>0.420936395866513</v>
      </c>
      <c r="S71" s="3" t="n">
        <f aca="false">Adequacy_low!N70</f>
        <v>0.335096602197501</v>
      </c>
      <c r="T71" s="3" t="n">
        <f aca="false">Adequacy_low!P70</f>
        <v>0.236757893545725</v>
      </c>
      <c r="U71" s="0" t="n">
        <f aca="false">O71-N71</f>
        <v>0.00279239310434365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0.419358694908617</v>
      </c>
      <c r="C72" s="3" t="n">
        <f aca="false">Adequacy_low!C71</f>
        <v>0.376111929649207</v>
      </c>
      <c r="D72" s="3" t="n">
        <f aca="false">Adequacy_low!D71</f>
        <v>0.228060546516789</v>
      </c>
      <c r="E72" s="3" t="n">
        <f aca="false">Adequacy_low!E71</f>
        <v>0.847398167800483</v>
      </c>
      <c r="F72" s="3" t="n">
        <f aca="false">Adequacy_low!G71</f>
        <v>0.861760473310083</v>
      </c>
      <c r="G72" s="3" t="n">
        <f aca="false">Adequacy_low!K71</f>
        <v>0.251711084855833</v>
      </c>
      <c r="H72" s="0" t="n">
        <f aca="false">H68+1</f>
        <v>2032</v>
      </c>
      <c r="I72" s="3" t="n">
        <f aca="false">Adequacy_low!I71</f>
        <v>0.374847844882225</v>
      </c>
      <c r="J72" s="3" t="n">
        <f aca="false">Adequacy_low!M71</f>
        <v>0.289729753008974</v>
      </c>
      <c r="K72" s="3" t="n">
        <f aca="false">Adequacy_low!O71</f>
        <v>0.20385413585644</v>
      </c>
      <c r="L72" s="0" t="n">
        <f aca="false">F72-E72</f>
        <v>0.0143623055095997</v>
      </c>
      <c r="N72" s="3" t="n">
        <f aca="false">Adequacy_low!F71</f>
        <v>0.967448050446547</v>
      </c>
      <c r="O72" s="3" t="n">
        <f aca="false">Adequacy_low!H71</f>
        <v>0.970728125075944</v>
      </c>
      <c r="P72" s="3" t="n">
        <f aca="false">Adequacy_low!L71</f>
        <v>0.268944464188308</v>
      </c>
      <c r="Q72" s="0" t="n">
        <f aca="false">Q68+1</f>
        <v>2032</v>
      </c>
      <c r="R72" s="4" t="n">
        <f aca="false">Adequacy_low!J71</f>
        <v>0.420957588336678</v>
      </c>
      <c r="S72" s="3" t="n">
        <f aca="false">Adequacy_low!N71</f>
        <v>0.329947307545254</v>
      </c>
      <c r="T72" s="3" t="n">
        <f aca="false">Adequacy_low!P71</f>
        <v>0.241456514829272</v>
      </c>
      <c r="U72" s="0" t="n">
        <f aca="false">O72-N72</f>
        <v>0.00328007462939761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0.418043033107661</v>
      </c>
      <c r="C73" s="3" t="n">
        <f aca="false">Adequacy_low!C72</f>
        <v>0.373030961495618</v>
      </c>
      <c r="D73" s="3" t="n">
        <f aca="false">Adequacy_low!D72</f>
        <v>0.233386616913143</v>
      </c>
      <c r="E73" s="3" t="n">
        <f aca="false">Adequacy_low!E72</f>
        <v>0.845389228168599</v>
      </c>
      <c r="F73" s="3" t="n">
        <f aca="false">Adequacy_low!G72</f>
        <v>0.860893521131546</v>
      </c>
      <c r="G73" s="3" t="n">
        <f aca="false">Adequacy_low!K72</f>
        <v>0.252192487977135</v>
      </c>
      <c r="H73" s="0" t="n">
        <f aca="false">H69+1</f>
        <v>2032</v>
      </c>
      <c r="I73" s="3" t="n">
        <f aca="false">Adequacy_low!I72</f>
        <v>0.372637717689127</v>
      </c>
      <c r="J73" s="3" t="n">
        <f aca="false">Adequacy_low!M72</f>
        <v>0.286517788945618</v>
      </c>
      <c r="K73" s="3" t="n">
        <f aca="false">Adequacy_low!O72</f>
        <v>0.208037568810057</v>
      </c>
      <c r="L73" s="0" t="n">
        <f aca="false">F73-E73</f>
        <v>0.0155042929629462</v>
      </c>
      <c r="N73" s="3" t="n">
        <f aca="false">Adequacy_low!F72</f>
        <v>0.966182161159944</v>
      </c>
      <c r="O73" s="3" t="n">
        <f aca="false">Adequacy_low!H72</f>
        <v>0.969977633609596</v>
      </c>
      <c r="P73" s="3" t="n">
        <f aca="false">Adequacy_low!L72</f>
        <v>0.270305299435879</v>
      </c>
      <c r="Q73" s="0" t="n">
        <f aca="false">Q69+1</f>
        <v>2032</v>
      </c>
      <c r="R73" s="4" t="n">
        <f aca="false">Adequacy_low!J72</f>
        <v>0.41861347506285</v>
      </c>
      <c r="S73" s="3" t="n">
        <f aca="false">Adequacy_low!N72</f>
        <v>0.327391356842549</v>
      </c>
      <c r="T73" s="3" t="n">
        <f aca="false">Adequacy_low!P72</f>
        <v>0.245955221793065</v>
      </c>
      <c r="U73" s="0" t="n">
        <f aca="false">O73-N73</f>
        <v>0.00379547244965184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0.4164546145146</v>
      </c>
      <c r="C74" s="3" t="n">
        <f aca="false">Adequacy_low!C73</f>
        <v>0.368178782044723</v>
      </c>
      <c r="D74" s="3" t="n">
        <f aca="false">Adequacy_low!D73</f>
        <v>0.239697653726233</v>
      </c>
      <c r="E74" s="3" t="n">
        <f aca="false">Adequacy_low!E73</f>
        <v>0.845251959182098</v>
      </c>
      <c r="F74" s="3" t="n">
        <f aca="false">Adequacy_low!G73</f>
        <v>0.860836746084853</v>
      </c>
      <c r="G74" s="3" t="n">
        <f aca="false">Adequacy_low!K73</f>
        <v>0.251671457386985</v>
      </c>
      <c r="H74" s="0" t="n">
        <f aca="false">H70+1</f>
        <v>2032</v>
      </c>
      <c r="I74" s="3" t="n">
        <f aca="false">Adequacy_low!I73</f>
        <v>0.370691367695693</v>
      </c>
      <c r="J74" s="3" t="n">
        <f aca="false">Adequacy_low!M73</f>
        <v>0.282860132413687</v>
      </c>
      <c r="K74" s="3" t="n">
        <f aca="false">Adequacy_low!O73</f>
        <v>0.213357825790429</v>
      </c>
      <c r="L74" s="0" t="n">
        <f aca="false">F74-E74</f>
        <v>0.0155847869027551</v>
      </c>
      <c r="N74" s="3" t="n">
        <f aca="false">Adequacy_low!F73</f>
        <v>0.966088075568105</v>
      </c>
      <c r="O74" s="3" t="n">
        <f aca="false">Adequacy_low!H73</f>
        <v>0.969599109396297</v>
      </c>
      <c r="P74" s="3" t="n">
        <f aca="false">Adequacy_low!L73</f>
        <v>0.268939244366527</v>
      </c>
      <c r="Q74" s="0" t="n">
        <f aca="false">Q70+1</f>
        <v>2032</v>
      </c>
      <c r="R74" s="4" t="n">
        <f aca="false">Adequacy_low!J73</f>
        <v>0.416599387709954</v>
      </c>
      <c r="S74" s="3" t="n">
        <f aca="false">Adequacy_low!N73</f>
        <v>0.322693267426122</v>
      </c>
      <c r="T74" s="3" t="n">
        <f aca="false">Adequacy_low!P73</f>
        <v>0.252417641755612</v>
      </c>
      <c r="U74" s="0" t="n">
        <f aca="false">O74-N74</f>
        <v>0.0035110338281924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0.416552417933985</v>
      </c>
      <c r="C75" s="3" t="n">
        <f aca="false">Adequacy_low!C74</f>
        <v>0.363454620493442</v>
      </c>
      <c r="D75" s="3" t="n">
        <f aca="false">Adequacy_low!D74</f>
        <v>0.244549102713082</v>
      </c>
      <c r="E75" s="3" t="n">
        <f aca="false">Adequacy_low!E74</f>
        <v>0.845812774041829</v>
      </c>
      <c r="F75" s="3" t="n">
        <f aca="false">Adequacy_low!G74</f>
        <v>0.860662328795519</v>
      </c>
      <c r="G75" s="3" t="n">
        <f aca="false">Adequacy_low!K74</f>
        <v>0.253902251496521</v>
      </c>
      <c r="H75" s="0" t="n">
        <f aca="false">H71+1</f>
        <v>2033</v>
      </c>
      <c r="I75" s="3" t="n">
        <f aca="false">Adequacy_low!I74</f>
        <v>0.370522477212958</v>
      </c>
      <c r="J75" s="3" t="n">
        <f aca="false">Adequacy_low!M74</f>
        <v>0.279607032053769</v>
      </c>
      <c r="K75" s="3" t="n">
        <f aca="false">Adequacy_low!O74</f>
        <v>0.21752589934988</v>
      </c>
      <c r="L75" s="0" t="n">
        <f aca="false">F75-E75</f>
        <v>0.0148495547536899</v>
      </c>
      <c r="N75" s="3" t="n">
        <f aca="false">Adequacy_low!F74</f>
        <v>0.965438708863761</v>
      </c>
      <c r="O75" s="3" t="n">
        <f aca="false">Adequacy_low!H74</f>
        <v>0.969064398041659</v>
      </c>
      <c r="P75" s="3" t="n">
        <f aca="false">Adequacy_low!L74</f>
        <v>0.27170048206073</v>
      </c>
      <c r="Q75" s="0" t="n">
        <f aca="false">Q71+1</f>
        <v>2033</v>
      </c>
      <c r="R75" s="4" t="n">
        <f aca="false">Adequacy_low!J74</f>
        <v>0.416252684720736</v>
      </c>
      <c r="S75" s="3" t="n">
        <f aca="false">Adequacy_low!N74</f>
        <v>0.317996105750017</v>
      </c>
      <c r="T75" s="3" t="n">
        <f aca="false">Adequacy_low!P74</f>
        <v>0.256995890664755</v>
      </c>
      <c r="U75" s="0" t="n">
        <f aca="false">O75-N75</f>
        <v>0.00362568917789863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0.41832233614124</v>
      </c>
      <c r="C76" s="3" t="n">
        <f aca="false">Adequacy_low!C75</f>
        <v>0.357412068610282</v>
      </c>
      <c r="D76" s="3" t="n">
        <f aca="false">Adequacy_low!D75</f>
        <v>0.248506125373595</v>
      </c>
      <c r="E76" s="3" t="n">
        <f aca="false">Adequacy_low!E75</f>
        <v>0.845534537493899</v>
      </c>
      <c r="F76" s="3" t="n">
        <f aca="false">Adequacy_low!G75</f>
        <v>0.858794653977906</v>
      </c>
      <c r="G76" s="3" t="n">
        <f aca="false">Adequacy_low!K75</f>
        <v>0.253473084404807</v>
      </c>
      <c r="H76" s="0" t="n">
        <f aca="false">H72+1</f>
        <v>2033</v>
      </c>
      <c r="I76" s="3" t="n">
        <f aca="false">Adequacy_low!I75</f>
        <v>0.371542322874039</v>
      </c>
      <c r="J76" s="3" t="n">
        <f aca="false">Adequacy_low!M75</f>
        <v>0.274805718942958</v>
      </c>
      <c r="K76" s="3" t="n">
        <f aca="false">Adequacy_low!O75</f>
        <v>0.220716263734382</v>
      </c>
      <c r="L76" s="0" t="n">
        <f aca="false">F76-E76</f>
        <v>0.0132601164840063</v>
      </c>
      <c r="N76" s="3" t="n">
        <f aca="false">Adequacy_low!F75</f>
        <v>0.963885759100466</v>
      </c>
      <c r="O76" s="3" t="n">
        <f aca="false">Adequacy_low!H75</f>
        <v>0.968244370323314</v>
      </c>
      <c r="P76" s="3" t="n">
        <f aca="false">Adequacy_low!L75</f>
        <v>0.272669050353281</v>
      </c>
      <c r="Q76" s="0" t="n">
        <f aca="false">Q72+1</f>
        <v>2033</v>
      </c>
      <c r="R76" s="4" t="n">
        <f aca="false">Adequacy_low!J75</f>
        <v>0.4164067183527</v>
      </c>
      <c r="S76" s="3" t="n">
        <f aca="false">Adequacy_low!N75</f>
        <v>0.312034479114419</v>
      </c>
      <c r="T76" s="3" t="n">
        <f aca="false">Adequacy_low!P75</f>
        <v>0.260893409383465</v>
      </c>
      <c r="U76" s="0" t="n">
        <f aca="false">O76-N76</f>
        <v>0.0043586112228472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0.420274697913278</v>
      </c>
      <c r="C77" s="3" t="n">
        <f aca="false">Adequacy_low!C76</f>
        <v>0.352475596600862</v>
      </c>
      <c r="D77" s="3" t="n">
        <f aca="false">Adequacy_low!D76</f>
        <v>0.251105238973672</v>
      </c>
      <c r="E77" s="3" t="n">
        <f aca="false">Adequacy_low!E76</f>
        <v>0.843647952890779</v>
      </c>
      <c r="F77" s="3" t="n">
        <f aca="false">Adequacy_low!G76</f>
        <v>0.856628548274765</v>
      </c>
      <c r="G77" s="3" t="n">
        <f aca="false">Adequacy_low!K76</f>
        <v>0.251666783898141</v>
      </c>
      <c r="H77" s="0" t="n">
        <f aca="false">H73+1</f>
        <v>2033</v>
      </c>
      <c r="I77" s="3" t="n">
        <f aca="false">Adequacy_low!I76</f>
        <v>0.372233180338003</v>
      </c>
      <c r="J77" s="3" t="n">
        <f aca="false">Adequacy_low!M76</f>
        <v>0.270141935944062</v>
      </c>
      <c r="K77" s="3" t="n">
        <f aca="false">Adequacy_low!O76</f>
        <v>0.22240144878289</v>
      </c>
      <c r="L77" s="0" t="n">
        <f aca="false">F77-E77</f>
        <v>0.0129805953839861</v>
      </c>
      <c r="N77" s="3" t="n">
        <f aca="false">Adequacy_low!F76</f>
        <v>0.963062453457486</v>
      </c>
      <c r="O77" s="3" t="n">
        <f aca="false">Adequacy_low!H76</f>
        <v>0.966660138498795</v>
      </c>
      <c r="P77" s="3" t="n">
        <f aca="false">Adequacy_low!L76</f>
        <v>0.270241288120884</v>
      </c>
      <c r="Q77" s="0" t="n">
        <f aca="false">Q73+1</f>
        <v>2033</v>
      </c>
      <c r="R77" s="4" t="n">
        <f aca="false">Adequacy_low!J76</f>
        <v>0.418044950540333</v>
      </c>
      <c r="S77" s="3" t="n">
        <f aca="false">Adequacy_low!N76</f>
        <v>0.306761344646218</v>
      </c>
      <c r="T77" s="3" t="n">
        <f aca="false">Adequacy_low!P76</f>
        <v>0.26326709392939</v>
      </c>
      <c r="U77" s="0" t="n">
        <f aca="false">O77-N77</f>
        <v>0.00359768504130942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0.422904364673711</v>
      </c>
      <c r="C78" s="3" t="n">
        <f aca="false">Adequacy_low!C77</f>
        <v>0.346015965789823</v>
      </c>
      <c r="D78" s="3" t="n">
        <f aca="false">Adequacy_low!D77</f>
        <v>0.255869339596875</v>
      </c>
      <c r="E78" s="3" t="n">
        <f aca="false">Adequacy_low!E77</f>
        <v>0.842304839345832</v>
      </c>
      <c r="F78" s="3" t="n">
        <f aca="false">Adequacy_low!G77</f>
        <v>0.855357787394556</v>
      </c>
      <c r="G78" s="3" t="n">
        <f aca="false">Adequacy_low!K77</f>
        <v>0.249437568144096</v>
      </c>
      <c r="H78" s="0" t="n">
        <f aca="false">H74+1</f>
        <v>2033</v>
      </c>
      <c r="I78" s="3" t="n">
        <f aca="false">Adequacy_low!I77</f>
        <v>0.373507328007108</v>
      </c>
      <c r="J78" s="3" t="n">
        <f aca="false">Adequacy_low!M77</f>
        <v>0.264708934499555</v>
      </c>
      <c r="K78" s="3" t="n">
        <f aca="false">Adequacy_low!O77</f>
        <v>0.225982707521848</v>
      </c>
      <c r="L78" s="0" t="n">
        <f aca="false">F78-E78</f>
        <v>0.0130529480487234</v>
      </c>
      <c r="N78" s="3" t="n">
        <f aca="false">Adequacy_low!F77</f>
        <v>0.962804205119001</v>
      </c>
      <c r="O78" s="3" t="n">
        <f aca="false">Adequacy_low!H77</f>
        <v>0.966098937532703</v>
      </c>
      <c r="P78" s="3" t="n">
        <f aca="false">Adequacy_low!L77</f>
        <v>0.267772990699187</v>
      </c>
      <c r="Q78" s="0" t="n">
        <f aca="false">Q74+1</f>
        <v>2033</v>
      </c>
      <c r="R78" s="4" t="n">
        <f aca="false">Adequacy_low!J77</f>
        <v>0.420312155851844</v>
      </c>
      <c r="S78" s="3" t="n">
        <f aca="false">Adequacy_low!N77</f>
        <v>0.300924487557933</v>
      </c>
      <c r="T78" s="3" t="n">
        <f aca="false">Adequacy_low!P77</f>
        <v>0.267482347566767</v>
      </c>
      <c r="U78" s="0" t="n">
        <f aca="false">O78-N78</f>
        <v>0.0032947324137016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0.421616685954042</v>
      </c>
      <c r="C79" s="3" t="n">
        <f aca="false">Adequacy_low!C78</f>
        <v>0.34118500387745</v>
      </c>
      <c r="D79" s="3" t="n">
        <f aca="false">Adequacy_low!D78</f>
        <v>0.262485856295075</v>
      </c>
      <c r="E79" s="3" t="n">
        <f aca="false">Adequacy_low!E78</f>
        <v>0.837761614268345</v>
      </c>
      <c r="F79" s="3" t="n">
        <f aca="false">Adequacy_low!G78</f>
        <v>0.850273175514172</v>
      </c>
      <c r="G79" s="3" t="n">
        <f aca="false">Adequacy_low!K78</f>
        <v>0.246930877528989</v>
      </c>
      <c r="H79" s="0" t="n">
        <f aca="false">H75+1</f>
        <v>2034</v>
      </c>
      <c r="I79" s="3" t="n">
        <f aca="false">Adequacy_low!I78</f>
        <v>0.369961814049789</v>
      </c>
      <c r="J79" s="3" t="n">
        <f aca="false">Adequacy_low!M78</f>
        <v>0.259662124355672</v>
      </c>
      <c r="K79" s="3" t="n">
        <f aca="false">Adequacy_low!O78</f>
        <v>0.230327088069573</v>
      </c>
      <c r="L79" s="0" t="n">
        <f aca="false">F79-E79</f>
        <v>0.0125115612458276</v>
      </c>
      <c r="N79" s="3" t="n">
        <f aca="false">Adequacy_low!F78</f>
        <v>0.960561147617664</v>
      </c>
      <c r="O79" s="3" t="n">
        <f aca="false">Adequacy_low!H78</f>
        <v>0.964356741496508</v>
      </c>
      <c r="P79" s="3" t="n">
        <f aca="false">Adequacy_low!L78</f>
        <v>0.266868805897854</v>
      </c>
      <c r="Q79" s="0" t="n">
        <f aca="false">Q75+1</f>
        <v>2034</v>
      </c>
      <c r="R79" s="4" t="n">
        <f aca="false">Adequacy_low!J78</f>
        <v>0.417915433983679</v>
      </c>
      <c r="S79" s="3" t="n">
        <f aca="false">Adequacy_low!N78</f>
        <v>0.295907638701944</v>
      </c>
      <c r="T79" s="3" t="n">
        <f aca="false">Adequacy_low!P78</f>
        <v>0.273042648715016</v>
      </c>
      <c r="U79" s="0" t="n">
        <f aca="false">O79-N79</f>
        <v>0.00379559387884321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0.424832756762536</v>
      </c>
      <c r="C80" s="3" t="n">
        <f aca="false">Adequacy_low!C79</f>
        <v>0.337140763344692</v>
      </c>
      <c r="D80" s="3" t="n">
        <f aca="false">Adequacy_low!D79</f>
        <v>0.263131652217463</v>
      </c>
      <c r="E80" s="3" t="n">
        <f aca="false">Adequacy_low!E79</f>
        <v>0.8328201902641</v>
      </c>
      <c r="F80" s="3" t="n">
        <f aca="false">Adequacy_low!G79</f>
        <v>0.846330231808792</v>
      </c>
      <c r="G80" s="3" t="n">
        <f aca="false">Adequacy_low!K79</f>
        <v>0.245853740896041</v>
      </c>
      <c r="H80" s="0" t="n">
        <f aca="false">H76+1</f>
        <v>2034</v>
      </c>
      <c r="I80" s="3" t="n">
        <f aca="false">Adequacy_low!I79</f>
        <v>0.370007962764706</v>
      </c>
      <c r="J80" s="3" t="n">
        <f aca="false">Adequacy_low!M79</f>
        <v>0.255503135845693</v>
      </c>
      <c r="K80" s="3" t="n">
        <f aca="false">Adequacy_low!O79</f>
        <v>0.229174434000426</v>
      </c>
      <c r="L80" s="0" t="n">
        <f aca="false">F80-E80</f>
        <v>0.0135100415446914</v>
      </c>
      <c r="N80" s="3" t="n">
        <f aca="false">Adequacy_low!F79</f>
        <v>0.958514492753623</v>
      </c>
      <c r="O80" s="3" t="n">
        <f aca="false">Adequacy_low!H79</f>
        <v>0.962479282912546</v>
      </c>
      <c r="P80" s="3" t="n">
        <f aca="false">Adequacy_low!L79</f>
        <v>0.264792691011546</v>
      </c>
      <c r="Q80" s="0" t="n">
        <f aca="false">Q76+1</f>
        <v>2034</v>
      </c>
      <c r="R80" s="4" t="n">
        <f aca="false">Adequacy_low!J79</f>
        <v>0.419745456052152</v>
      </c>
      <c r="S80" s="3" t="n">
        <f aca="false">Adequacy_low!N79</f>
        <v>0.291739636852476</v>
      </c>
      <c r="T80" s="3" t="n">
        <f aca="false">Adequacy_low!P79</f>
        <v>0.273084129790251</v>
      </c>
      <c r="U80" s="0" t="n">
        <f aca="false">O80-N80</f>
        <v>0.00396479015892315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0.426768233378733</v>
      </c>
      <c r="C81" s="3" t="n">
        <f aca="false">Adequacy_low!C80</f>
        <v>0.332401398434544</v>
      </c>
      <c r="D81" s="3" t="n">
        <f aca="false">Adequacy_low!D80</f>
        <v>0.265956687202053</v>
      </c>
      <c r="E81" s="3" t="n">
        <f aca="false">Adequacy_low!E80</f>
        <v>0.828008073959867</v>
      </c>
      <c r="F81" s="3" t="n">
        <f aca="false">Adequacy_low!G80</f>
        <v>0.841886104045692</v>
      </c>
      <c r="G81" s="3" t="n">
        <f aca="false">Adequacy_low!K80</f>
        <v>0.244132312228426</v>
      </c>
      <c r="H81" s="0" t="n">
        <f aca="false">H77+1</f>
        <v>2034</v>
      </c>
      <c r="I81" s="3" t="n">
        <f aca="false">Adequacy_low!I80</f>
        <v>0.369338757425406</v>
      </c>
      <c r="J81" s="3" t="n">
        <f aca="false">Adequacy_low!M80</f>
        <v>0.250247081748652</v>
      </c>
      <c r="K81" s="3" t="n">
        <f aca="false">Adequacy_low!O80</f>
        <v>0.230167347748706</v>
      </c>
      <c r="L81" s="0" t="n">
        <f aca="false">F81-E81</f>
        <v>0.0138780300858251</v>
      </c>
      <c r="N81" s="3" t="n">
        <f aca="false">Adequacy_low!F80</f>
        <v>0.955801959619203</v>
      </c>
      <c r="O81" s="3" t="n">
        <f aca="false">Adequacy_low!H80</f>
        <v>0.960446134570678</v>
      </c>
      <c r="P81" s="3" t="n">
        <f aca="false">Adequacy_low!L80</f>
        <v>0.263849728406996</v>
      </c>
      <c r="Q81" s="0" t="n">
        <f aca="false">Q77+1</f>
        <v>2034</v>
      </c>
      <c r="R81" s="4" t="n">
        <f aca="false">Adequacy_low!J80</f>
        <v>0.420118928518723</v>
      </c>
      <c r="S81" s="3" t="n">
        <f aca="false">Adequacy_low!N80</f>
        <v>0.286421084255914</v>
      </c>
      <c r="T81" s="3" t="n">
        <f aca="false">Adequacy_low!P80</f>
        <v>0.275267949500938</v>
      </c>
      <c r="U81" s="0" t="n">
        <f aca="false">O81-N81</f>
        <v>0.00464417495147562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0.426864042800071</v>
      </c>
      <c r="C82" s="3" t="n">
        <f aca="false">Adequacy_low!C81</f>
        <v>0.327781604268328</v>
      </c>
      <c r="D82" s="3" t="n">
        <f aca="false">Adequacy_low!D81</f>
        <v>0.270110198504174</v>
      </c>
      <c r="E82" s="3" t="n">
        <f aca="false">Adequacy_low!E81</f>
        <v>0.826279263804056</v>
      </c>
      <c r="F82" s="3" t="n">
        <f aca="false">Adequacy_low!G81</f>
        <v>0.840185348317042</v>
      </c>
      <c r="G82" s="3" t="n">
        <f aca="false">Adequacy_low!K81</f>
        <v>0.241923971396403</v>
      </c>
      <c r="H82" s="0" t="n">
        <f aca="false">H78+1</f>
        <v>2034</v>
      </c>
      <c r="I82" s="3" t="n">
        <f aca="false">Adequacy_low!I81</f>
        <v>0.368220273416624</v>
      </c>
      <c r="J82" s="3" t="n">
        <f aca="false">Adequacy_low!M81</f>
        <v>0.246412100834949</v>
      </c>
      <c r="K82" s="3" t="n">
        <f aca="false">Adequacy_low!O81</f>
        <v>0.233001708209959</v>
      </c>
      <c r="L82" s="0" t="n">
        <f aca="false">F82-E82</f>
        <v>0.0139060845129865</v>
      </c>
      <c r="N82" s="3" t="n">
        <f aca="false">Adequacy_low!F81</f>
        <v>0.954351966521806</v>
      </c>
      <c r="O82" s="3" t="n">
        <f aca="false">Adequacy_low!H81</f>
        <v>0.959329010574334</v>
      </c>
      <c r="P82" s="3" t="n">
        <f aca="false">Adequacy_low!L81</f>
        <v>0.261720417874318</v>
      </c>
      <c r="Q82" s="0" t="n">
        <f aca="false">Q78+1</f>
        <v>2034</v>
      </c>
      <c r="R82" s="4" t="n">
        <f aca="false">Adequacy_low!J81</f>
        <v>0.419092878550393</v>
      </c>
      <c r="S82" s="3" t="n">
        <f aca="false">Adequacy_low!N81</f>
        <v>0.28184356693183</v>
      </c>
      <c r="T82" s="3" t="n">
        <f aca="false">Adequacy_low!P81</f>
        <v>0.278984725048357</v>
      </c>
      <c r="U82" s="0" t="n">
        <f aca="false">O82-N82</f>
        <v>0.00497704405252819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0.426181449504058</v>
      </c>
      <c r="C83" s="3" t="n">
        <f aca="false">Adequacy_low!C82</f>
        <v>0.322904851914933</v>
      </c>
      <c r="D83" s="3" t="n">
        <f aca="false">Adequacy_low!D82</f>
        <v>0.27568449560604</v>
      </c>
      <c r="E83" s="3" t="n">
        <f aca="false">Adequacy_low!E82</f>
        <v>0.82414835980161</v>
      </c>
      <c r="F83" s="3" t="n">
        <f aca="false">Adequacy_low!G82</f>
        <v>0.838115680862924</v>
      </c>
      <c r="G83" s="3" t="n">
        <f aca="false">Adequacy_low!K82</f>
        <v>0.239113530400137</v>
      </c>
      <c r="H83" s="0" t="n">
        <f aca="false">H79+1</f>
        <v>2035</v>
      </c>
      <c r="I83" s="3" t="n">
        <f aca="false">Adequacy_low!I82</f>
        <v>0.36638445901457</v>
      </c>
      <c r="J83" s="3" t="n">
        <f aca="false">Adequacy_low!M82</f>
        <v>0.242055591988226</v>
      </c>
      <c r="K83" s="3" t="n">
        <f aca="false">Adequacy_low!O82</f>
        <v>0.237003546022155</v>
      </c>
      <c r="L83" s="0" t="n">
        <f aca="false">F83-E83</f>
        <v>0.0139673210613137</v>
      </c>
      <c r="N83" s="3" t="n">
        <f aca="false">Adequacy_low!F82</f>
        <v>0.95292560697132</v>
      </c>
      <c r="O83" s="3" t="n">
        <f aca="false">Adequacy_low!H82</f>
        <v>0.958029207826382</v>
      </c>
      <c r="P83" s="3" t="n">
        <f aca="false">Adequacy_low!L82</f>
        <v>0.258534879475475</v>
      </c>
      <c r="Q83" s="0" t="n">
        <f aca="false">Q79+1</f>
        <v>2035</v>
      </c>
      <c r="R83" s="4" t="n">
        <f aca="false">Adequacy_low!J82</f>
        <v>0.417984524988913</v>
      </c>
      <c r="S83" s="3" t="n">
        <f aca="false">Adequacy_low!N82</f>
        <v>0.276646739679438</v>
      </c>
      <c r="T83" s="3" t="n">
        <f aca="false">Adequacy_low!P82</f>
        <v>0.283793774028237</v>
      </c>
      <c r="U83" s="0" t="n">
        <f aca="false">O83-N83</f>
        <v>0.00510360085506212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0.427510666918316</v>
      </c>
      <c r="C84" s="3" t="n">
        <f aca="false">Adequacy_low!C83</f>
        <v>0.317690556272563</v>
      </c>
      <c r="D84" s="3" t="n">
        <f aca="false">Adequacy_low!D83</f>
        <v>0.279950121042658</v>
      </c>
      <c r="E84" s="3" t="n">
        <f aca="false">Adequacy_low!E83</f>
        <v>0.826164153719936</v>
      </c>
      <c r="F84" s="3" t="n">
        <f aca="false">Adequacy_low!G83</f>
        <v>0.839578079697518</v>
      </c>
      <c r="G84" s="3" t="n">
        <f aca="false">Adequacy_low!K83</f>
        <v>0.239216359650499</v>
      </c>
      <c r="H84" s="0" t="n">
        <f aca="false">H80+1</f>
        <v>2035</v>
      </c>
      <c r="I84" s="3" t="n">
        <f aca="false">Adequacy_low!I83</f>
        <v>0.368092887694135</v>
      </c>
      <c r="J84" s="3" t="n">
        <f aca="false">Adequacy_low!M83</f>
        <v>0.238685821885472</v>
      </c>
      <c r="K84" s="3" t="n">
        <f aca="false">Adequacy_low!O83</f>
        <v>0.241041116488922</v>
      </c>
      <c r="L84" s="0" t="n">
        <f aca="false">F84-E84</f>
        <v>0.0134139259775825</v>
      </c>
      <c r="N84" s="3" t="n">
        <f aca="false">Adequacy_low!F83</f>
        <v>0.953781482403278</v>
      </c>
      <c r="O84" s="3" t="n">
        <f aca="false">Adequacy_low!H83</f>
        <v>0.958780076246919</v>
      </c>
      <c r="P84" s="3" t="n">
        <f aca="false">Adequacy_low!L83</f>
        <v>0.259460781715115</v>
      </c>
      <c r="Q84" s="0" t="n">
        <f aca="false">Q80+1</f>
        <v>2035</v>
      </c>
      <c r="R84" s="4" t="n">
        <f aca="false">Adequacy_low!J83</f>
        <v>0.418450119186352</v>
      </c>
      <c r="S84" s="3" t="n">
        <f aca="false">Adequacy_low!N83</f>
        <v>0.273020980931082</v>
      </c>
      <c r="T84" s="3" t="n">
        <f aca="false">Adequacy_low!P83</f>
        <v>0.288203201723687</v>
      </c>
      <c r="U84" s="0" t="n">
        <f aca="false">O84-N84</f>
        <v>0.00499859384364076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0.430463483892091</v>
      </c>
      <c r="C85" s="3" t="n">
        <f aca="false">Adequacy_low!C84</f>
        <v>0.312833994101415</v>
      </c>
      <c r="D85" s="3" t="n">
        <f aca="false">Adequacy_low!D84</f>
        <v>0.28172187483401</v>
      </c>
      <c r="E85" s="3" t="n">
        <f aca="false">Adequacy_low!E84</f>
        <v>0.825440910049712</v>
      </c>
      <c r="F85" s="3" t="n">
        <f aca="false">Adequacy_low!G84</f>
        <v>0.83918096722702</v>
      </c>
      <c r="G85" s="3" t="n">
        <f aca="false">Adequacy_low!K84</f>
        <v>0.23911413320727</v>
      </c>
      <c r="H85" s="0" t="n">
        <f aca="false">H81+1</f>
        <v>2035</v>
      </c>
      <c r="I85" s="3" t="n">
        <f aca="false">Adequacy_low!I84</f>
        <v>0.369774267817793</v>
      </c>
      <c r="J85" s="3" t="n">
        <f aca="false">Adequacy_low!M84</f>
        <v>0.235155517191341</v>
      </c>
      <c r="K85" s="3" t="n">
        <f aca="false">Adequacy_low!O84</f>
        <v>0.242003105706212</v>
      </c>
      <c r="L85" s="0" t="n">
        <f aca="false">F85-E85</f>
        <v>0.0137400571773081</v>
      </c>
      <c r="N85" s="3" t="n">
        <f aca="false">Adequacy_low!F84</f>
        <v>0.953016697309199</v>
      </c>
      <c r="O85" s="3" t="n">
        <f aca="false">Adequacy_low!H84</f>
        <v>0.957968124905197</v>
      </c>
      <c r="P85" s="3" t="n">
        <f aca="false">Adequacy_low!L84</f>
        <v>0.258342949674506</v>
      </c>
      <c r="Q85" s="0" t="n">
        <f aca="false">Q81+1</f>
        <v>2035</v>
      </c>
      <c r="R85" s="4" t="n">
        <f aca="false">Adequacy_low!J84</f>
        <v>0.421039808744062</v>
      </c>
      <c r="S85" s="3" t="n">
        <f aca="false">Adequacy_low!N84</f>
        <v>0.268163251243562</v>
      </c>
      <c r="T85" s="3" t="n">
        <f aca="false">Adequacy_low!P84</f>
        <v>0.289526070613103</v>
      </c>
      <c r="U85" s="0" t="n">
        <f aca="false">O85-N85</f>
        <v>0.0049514275959982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0.431780333567931</v>
      </c>
      <c r="C86" s="3" t="n">
        <f aca="false">Adequacy_low!C85</f>
        <v>0.307079184850854</v>
      </c>
      <c r="D86" s="3" t="n">
        <f aca="false">Adequacy_low!D85</f>
        <v>0.286286945828839</v>
      </c>
      <c r="E86" s="3" t="n">
        <f aca="false">Adequacy_low!E85</f>
        <v>0.823533932711925</v>
      </c>
      <c r="F86" s="3" t="n">
        <f aca="false">Adequacy_low!G85</f>
        <v>0.837632200850615</v>
      </c>
      <c r="G86" s="3" t="n">
        <f aca="false">Adequacy_low!K85</f>
        <v>0.240248649913026</v>
      </c>
      <c r="H86" s="0" t="n">
        <f aca="false">H82+1</f>
        <v>2035</v>
      </c>
      <c r="I86" s="3" t="n">
        <f aca="false">Adequacy_low!I85</f>
        <v>0.369468449084688</v>
      </c>
      <c r="J86" s="3" t="n">
        <f aca="false">Adequacy_low!M85</f>
        <v>0.230611191659442</v>
      </c>
      <c r="K86" s="3" t="n">
        <f aca="false">Adequacy_low!O85</f>
        <v>0.24497177301831</v>
      </c>
      <c r="L86" s="0" t="n">
        <f aca="false">F86-E86</f>
        <v>0.01409826813869</v>
      </c>
      <c r="N86" s="3" t="n">
        <f aca="false">Adequacy_low!F85</f>
        <v>0.951573613996379</v>
      </c>
      <c r="O86" s="3" t="n">
        <f aca="false">Adequacy_low!H85</f>
        <v>0.957070920503023</v>
      </c>
      <c r="P86" s="3" t="n">
        <f aca="false">Adequacy_low!L85</f>
        <v>0.260421439406408</v>
      </c>
      <c r="Q86" s="0" t="n">
        <f aca="false">Q82+1</f>
        <v>2035</v>
      </c>
      <c r="R86" s="4" t="n">
        <f aca="false">Adequacy_low!J85</f>
        <v>0.420692301190831</v>
      </c>
      <c r="S86" s="3" t="n">
        <f aca="false">Adequacy_low!N85</f>
        <v>0.263160306226396</v>
      </c>
      <c r="T86" s="3" t="n">
        <f aca="false">Adequacy_low!P85</f>
        <v>0.293501141009159</v>
      </c>
      <c r="U86" s="0" t="n">
        <f aca="false">O86-N86</f>
        <v>0.0054973065066436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0.43013529483635</v>
      </c>
      <c r="C87" s="3" t="n">
        <f aca="false">Adequacy_low!C86</f>
        <v>0.303057405967764</v>
      </c>
      <c r="D87" s="3" t="n">
        <f aca="false">Adequacy_low!D86</f>
        <v>0.29254370078357</v>
      </c>
      <c r="E87" s="3" t="n">
        <f aca="false">Adequacy_low!E86</f>
        <v>0.822479699894292</v>
      </c>
      <c r="F87" s="3" t="n">
        <f aca="false">Adequacy_low!G86</f>
        <v>0.836914879034388</v>
      </c>
      <c r="G87" s="3" t="n">
        <f aca="false">Adequacy_low!K86</f>
        <v>0.239027856138138</v>
      </c>
      <c r="H87" s="0" t="n">
        <f aca="false">H83+1</f>
        <v>2036</v>
      </c>
      <c r="I87" s="3" t="n">
        <f aca="false">Adequacy_low!I86</f>
        <v>0.367464335105725</v>
      </c>
      <c r="J87" s="3" t="n">
        <f aca="false">Adequacy_low!M86</f>
        <v>0.227082042465711</v>
      </c>
      <c r="K87" s="3" t="n">
        <f aca="false">Adequacy_low!O86</f>
        <v>0.249919915404064</v>
      </c>
      <c r="L87" s="0" t="n">
        <f aca="false">F87-E87</f>
        <v>0.0144351791400964</v>
      </c>
      <c r="N87" s="3" t="n">
        <f aca="false">Adequacy_low!F86</f>
        <v>0.950099132219466</v>
      </c>
      <c r="O87" s="3" t="n">
        <f aca="false">Adequacy_low!H86</f>
        <v>0.956260274382042</v>
      </c>
      <c r="P87" s="3" t="n">
        <f aca="false">Adequacy_low!L86</f>
        <v>0.260150840382182</v>
      </c>
      <c r="Q87" s="0" t="n">
        <f aca="false">Q83+1</f>
        <v>2036</v>
      </c>
      <c r="R87" s="4" t="n">
        <f aca="false">Adequacy_low!J86</f>
        <v>0.417154135933465</v>
      </c>
      <c r="S87" s="3" t="n">
        <f aca="false">Adequacy_low!N86</f>
        <v>0.259778665595087</v>
      </c>
      <c r="T87" s="3" t="n">
        <f aca="false">Adequacy_low!P86</f>
        <v>0.299516128496611</v>
      </c>
      <c r="U87" s="0" t="n">
        <f aca="false">O87-N87</f>
        <v>0.00616114216257691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0.430519354110714</v>
      </c>
      <c r="C88" s="3" t="n">
        <f aca="false">Adequacy_low!C87</f>
        <v>0.299744302471614</v>
      </c>
      <c r="D88" s="3" t="n">
        <f aca="false">Adequacy_low!D87</f>
        <v>0.295299851327629</v>
      </c>
      <c r="E88" s="3" t="n">
        <f aca="false">Adequacy_low!E87</f>
        <v>0.821280868843671</v>
      </c>
      <c r="F88" s="3" t="n">
        <f aca="false">Adequacy_low!G87</f>
        <v>0.836209529963798</v>
      </c>
      <c r="G88" s="3" t="n">
        <f aca="false">Adequacy_low!K87</f>
        <v>0.239646683458045</v>
      </c>
      <c r="H88" s="0" t="n">
        <f aca="false">H84+1</f>
        <v>2036</v>
      </c>
      <c r="I88" s="3" t="n">
        <f aca="false">Adequacy_low!I87</f>
        <v>0.367017425338336</v>
      </c>
      <c r="J88" s="3" t="n">
        <f aca="false">Adequacy_low!M87</f>
        <v>0.224313413765503</v>
      </c>
      <c r="K88" s="3" t="n">
        <f aca="false">Adequacy_low!O87</f>
        <v>0.251742900992062</v>
      </c>
      <c r="L88" s="0" t="n">
        <f aca="false">F88-E88</f>
        <v>0.014928661120127</v>
      </c>
      <c r="N88" s="3" t="n">
        <f aca="false">Adequacy_low!F87</f>
        <v>0.950826180392326</v>
      </c>
      <c r="O88" s="3" t="n">
        <f aca="false">Adequacy_low!H87</f>
        <v>0.956995943329618</v>
      </c>
      <c r="P88" s="3" t="n">
        <f aca="false">Adequacy_low!L87</f>
        <v>0.260841282413078</v>
      </c>
      <c r="Q88" s="0" t="n">
        <f aca="false">Q84+1</f>
        <v>2036</v>
      </c>
      <c r="R88" s="4" t="n">
        <f aca="false">Adequacy_low!J87</f>
        <v>0.417703245182001</v>
      </c>
      <c r="S88" s="3" t="n">
        <f aca="false">Adequacy_low!N87</f>
        <v>0.257007251659271</v>
      </c>
      <c r="T88" s="3" t="n">
        <f aca="false">Adequacy_low!P87</f>
        <v>0.302283775588953</v>
      </c>
      <c r="U88" s="0" t="n">
        <f aca="false">O88-N88</f>
        <v>0.00616976293729143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0.431905823604518</v>
      </c>
      <c r="C89" s="3" t="n">
        <f aca="false">Adequacy_low!C88</f>
        <v>0.296347267174377</v>
      </c>
      <c r="D89" s="3" t="n">
        <f aca="false">Adequacy_low!D88</f>
        <v>0.297724126386165</v>
      </c>
      <c r="E89" s="3" t="n">
        <f aca="false">Adequacy_low!E88</f>
        <v>0.818494156227258</v>
      </c>
      <c r="F89" s="3" t="n">
        <f aca="false">Adequacy_low!G88</f>
        <v>0.833445305404204</v>
      </c>
      <c r="G89" s="3" t="n">
        <f aca="false">Adequacy_low!K88</f>
        <v>0.238283448968782</v>
      </c>
      <c r="H89" s="0" t="n">
        <f aca="false">H85+1</f>
        <v>2036</v>
      </c>
      <c r="I89" s="3" t="n">
        <f aca="false">Adequacy_low!I88</f>
        <v>0.366757468494494</v>
      </c>
      <c r="J89" s="3" t="n">
        <f aca="false">Adequacy_low!M88</f>
        <v>0.220979881386953</v>
      </c>
      <c r="K89" s="3" t="n">
        <f aca="false">Adequacy_low!O88</f>
        <v>0.252815639279522</v>
      </c>
      <c r="L89" s="0" t="n">
        <f aca="false">F89-E89</f>
        <v>0.0149511491769458</v>
      </c>
      <c r="N89" s="3" t="n">
        <f aca="false">Adequacy_low!F88</f>
        <v>0.947387542645653</v>
      </c>
      <c r="O89" s="3" t="n">
        <f aca="false">Adequacy_low!H88</f>
        <v>0.953686163075223</v>
      </c>
      <c r="P89" s="3" t="n">
        <f aca="false">Adequacy_low!L88</f>
        <v>0.259704791222669</v>
      </c>
      <c r="Q89" s="0" t="n">
        <f aca="false">Q85+1</f>
        <v>2036</v>
      </c>
      <c r="R89" s="4" t="n">
        <f aca="false">Adequacy_low!J88</f>
        <v>0.41762460423957</v>
      </c>
      <c r="S89" s="3" t="n">
        <f aca="false">Adequacy_low!N88</f>
        <v>0.252850571385973</v>
      </c>
      <c r="T89" s="3" t="n">
        <f aca="false">Adequacy_low!P88</f>
        <v>0.303383367976075</v>
      </c>
      <c r="U89" s="0" t="n">
        <f aca="false">O89-N89</f>
        <v>0.00629862042956997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0.431385232014605</v>
      </c>
      <c r="C90" s="3" t="n">
        <f aca="false">Adequacy_low!C89</f>
        <v>0.290108658486433</v>
      </c>
      <c r="D90" s="3" t="n">
        <f aca="false">Adequacy_low!D89</f>
        <v>0.30421252232247</v>
      </c>
      <c r="E90" s="3" t="n">
        <f aca="false">Adequacy_low!E89</f>
        <v>0.820375104889201</v>
      </c>
      <c r="F90" s="3" t="n">
        <f aca="false">Adequacy_low!G89</f>
        <v>0.835834663324767</v>
      </c>
      <c r="G90" s="3" t="n">
        <f aca="false">Adequacy_low!K89</f>
        <v>0.236952620283261</v>
      </c>
      <c r="H90" s="0" t="n">
        <f aca="false">H86+1</f>
        <v>2036</v>
      </c>
      <c r="I90" s="3" t="n">
        <f aca="false">Adequacy_low!I89</f>
        <v>0.366811455611036</v>
      </c>
      <c r="J90" s="3" t="n">
        <f aca="false">Adequacy_low!M89</f>
        <v>0.216746939200288</v>
      </c>
      <c r="K90" s="3" t="n">
        <f aca="false">Adequacy_low!O89</f>
        <v>0.258675146590164</v>
      </c>
      <c r="L90" s="0" t="n">
        <f aca="false">F90-E90</f>
        <v>0.0154595584355662</v>
      </c>
      <c r="N90" s="3" t="n">
        <f aca="false">Adequacy_low!F89</f>
        <v>0.947398692867394</v>
      </c>
      <c r="O90" s="3" t="n">
        <f aca="false">Adequacy_low!H89</f>
        <v>0.953857696336675</v>
      </c>
      <c r="P90" s="3" t="n">
        <f aca="false">Adequacy_low!L89</f>
        <v>0.257428899347305</v>
      </c>
      <c r="Q90" s="0" t="n">
        <f aca="false">Q86+1</f>
        <v>2036</v>
      </c>
      <c r="R90" s="4" t="n">
        <f aca="false">Adequacy_low!J89</f>
        <v>0.416794977056578</v>
      </c>
      <c r="S90" s="3" t="n">
        <f aca="false">Adequacy_low!N89</f>
        <v>0.247135393413811</v>
      </c>
      <c r="T90" s="3" t="n">
        <f aca="false">Adequacy_low!P89</f>
        <v>0.309632752796876</v>
      </c>
      <c r="U90" s="0" t="n">
        <f aca="false">O90-N90</f>
        <v>0.00645900346928063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0.434094738672776</v>
      </c>
      <c r="C91" s="3" t="n">
        <f aca="false">Adequacy_low!C90</f>
        <v>0.284505232705269</v>
      </c>
      <c r="D91" s="3" t="n">
        <f aca="false">Adequacy_low!D90</f>
        <v>0.308572489594593</v>
      </c>
      <c r="E91" s="3" t="n">
        <f aca="false">Adequacy_low!E90</f>
        <v>0.818920991860575</v>
      </c>
      <c r="F91" s="3" t="n">
        <f aca="false">Adequacy_low!G90</f>
        <v>0.834696063179267</v>
      </c>
      <c r="G91" s="3" t="n">
        <f aca="false">Adequacy_low!K90</f>
        <v>0.238290112189717</v>
      </c>
      <c r="H91" s="0" t="n">
        <f aca="false">H87+1</f>
        <v>2037</v>
      </c>
      <c r="I91" s="3" t="n">
        <f aca="false">Adequacy_low!I90</f>
        <v>0.367603199251054</v>
      </c>
      <c r="J91" s="3" t="n">
        <f aca="false">Adequacy_low!M90</f>
        <v>0.213020615576132</v>
      </c>
      <c r="K91" s="3" t="n">
        <f aca="false">Adequacy_low!O90</f>
        <v>0.261307554020693</v>
      </c>
      <c r="L91" s="0" t="n">
        <f aca="false">F91-E91</f>
        <v>0.0157750713186912</v>
      </c>
      <c r="N91" s="3" t="n">
        <f aca="false">Adequacy_low!F90</f>
        <v>0.943771970160073</v>
      </c>
      <c r="O91" s="3" t="n">
        <f aca="false">Adequacy_low!H90</f>
        <v>0.95117006486235</v>
      </c>
      <c r="P91" s="3" t="n">
        <f aca="false">Adequacy_low!L90</f>
        <v>0.259680502886077</v>
      </c>
      <c r="Q91" s="0" t="n">
        <f aca="false">Q87+1</f>
        <v>2037</v>
      </c>
      <c r="R91" s="4" t="n">
        <f aca="false">Adequacy_low!J90</f>
        <v>0.416455237404857</v>
      </c>
      <c r="S91" s="3" t="n">
        <f aca="false">Adequacy_low!N90</f>
        <v>0.242664603766236</v>
      </c>
      <c r="T91" s="3" t="n">
        <f aca="false">Adequacy_low!P90</f>
        <v>0.312138618253423</v>
      </c>
      <c r="U91" s="0" t="n">
        <f aca="false">O91-N91</f>
        <v>0.00739809470227681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0.433836850448718</v>
      </c>
      <c r="C92" s="3" t="n">
        <f aca="false">Adequacy_low!C91</f>
        <v>0.279022720595063</v>
      </c>
      <c r="D92" s="3" t="n">
        <f aca="false">Adequacy_low!D91</f>
        <v>0.314828358579146</v>
      </c>
      <c r="E92" s="3" t="n">
        <f aca="false">Adequacy_low!E91</f>
        <v>0.820502179061775</v>
      </c>
      <c r="F92" s="3" t="n">
        <f aca="false">Adequacy_low!G91</f>
        <v>0.836619525407229</v>
      </c>
      <c r="G92" s="3" t="n">
        <f aca="false">Adequacy_low!K91</f>
        <v>0.236609603832604</v>
      </c>
      <c r="H92" s="0" t="n">
        <f aca="false">H88+1</f>
        <v>2037</v>
      </c>
      <c r="I92" s="3" t="n">
        <f aca="false">Adequacy_low!I91</f>
        <v>0.367835728920294</v>
      </c>
      <c r="J92" s="3" t="n">
        <f aca="false">Adequacy_low!M91</f>
        <v>0.209209701646388</v>
      </c>
      <c r="K92" s="3" t="n">
        <f aca="false">Adequacy_low!O91</f>
        <v>0.26693241628267</v>
      </c>
      <c r="L92" s="0" t="n">
        <f aca="false">F92-E92</f>
        <v>0.0161173463454545</v>
      </c>
      <c r="N92" s="3" t="n">
        <f aca="false">Adequacy_low!F91</f>
        <v>0.944879563848392</v>
      </c>
      <c r="O92" s="3" t="n">
        <f aca="false">Adequacy_low!H91</f>
        <v>0.952534264315238</v>
      </c>
      <c r="P92" s="3" t="n">
        <f aca="false">Adequacy_low!L91</f>
        <v>0.257329877112957</v>
      </c>
      <c r="Q92" s="0" t="n">
        <f aca="false">Q88+1</f>
        <v>2037</v>
      </c>
      <c r="R92" s="4" t="n">
        <f aca="false">Adequacy_low!J91</f>
        <v>0.417106792500487</v>
      </c>
      <c r="S92" s="3" t="n">
        <f aca="false">Adequacy_low!N91</f>
        <v>0.237838977518157</v>
      </c>
      <c r="T92" s="3" t="n">
        <f aca="false">Adequacy_low!P91</f>
        <v>0.317891077685759</v>
      </c>
      <c r="U92" s="0" t="n">
        <f aca="false">O92-N92</f>
        <v>0.00765470046684646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0.438108117071098</v>
      </c>
      <c r="C93" s="3" t="n">
        <f aca="false">Adequacy_low!C92</f>
        <v>0.274834749734009</v>
      </c>
      <c r="D93" s="3" t="n">
        <f aca="false">Adequacy_low!D92</f>
        <v>0.313444579561035</v>
      </c>
      <c r="E93" s="3" t="n">
        <f aca="false">Adequacy_low!E92</f>
        <v>0.817088632191362</v>
      </c>
      <c r="F93" s="3" t="n">
        <f aca="false">Adequacy_low!G92</f>
        <v>0.833379088702785</v>
      </c>
      <c r="G93" s="3" t="n">
        <f aca="false">Adequacy_low!K92</f>
        <v>0.235961331602473</v>
      </c>
      <c r="H93" s="0" t="n">
        <f aca="false">H89+1</f>
        <v>2037</v>
      </c>
      <c r="I93" s="3" t="n">
        <f aca="false">Adequacy_low!I92</f>
        <v>0.369742128680024</v>
      </c>
      <c r="J93" s="3" t="n">
        <f aca="false">Adequacy_low!M92</f>
        <v>0.205084122732301</v>
      </c>
      <c r="K93" s="3" t="n">
        <f aca="false">Adequacy_low!O92</f>
        <v>0.264532113316916</v>
      </c>
      <c r="L93" s="0" t="n">
        <f aca="false">F93-E93</f>
        <v>0.0162904565114228</v>
      </c>
      <c r="N93" s="3" t="n">
        <f aca="false">Adequacy_low!F92</f>
        <v>0.941681044038437</v>
      </c>
      <c r="O93" s="3" t="n">
        <f aca="false">Adequacy_low!H92</f>
        <v>0.949504870735436</v>
      </c>
      <c r="P93" s="3" t="n">
        <f aca="false">Adequacy_low!L92</f>
        <v>0.257862989403645</v>
      </c>
      <c r="Q93" s="0" t="n">
        <f aca="false">Q89+1</f>
        <v>2037</v>
      </c>
      <c r="R93" s="4" t="n">
        <f aca="false">Adequacy_low!J92</f>
        <v>0.419485407348475</v>
      </c>
      <c r="S93" s="3" t="n">
        <f aca="false">Adequacy_low!N92</f>
        <v>0.233341502415335</v>
      </c>
      <c r="T93" s="3" t="n">
        <f aca="false">Adequacy_low!P92</f>
        <v>0.315406768208427</v>
      </c>
      <c r="U93" s="0" t="n">
        <f aca="false">O93-N93</f>
        <v>0.00782382669699921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0.438855220087143</v>
      </c>
      <c r="C94" s="3" t="n">
        <f aca="false">Adequacy_low!C93</f>
        <v>0.269877928076542</v>
      </c>
      <c r="D94" s="3" t="n">
        <f aca="false">Adequacy_low!D93</f>
        <v>0.318198038160592</v>
      </c>
      <c r="E94" s="3" t="n">
        <f aca="false">Adequacy_low!E93</f>
        <v>0.815585226983948</v>
      </c>
      <c r="F94" s="3" t="n">
        <f aca="false">Adequacy_low!G93</f>
        <v>0.832282976102078</v>
      </c>
      <c r="G94" s="3" t="n">
        <f aca="false">Adequacy_low!K93</f>
        <v>0.236023566584242</v>
      </c>
      <c r="H94" s="0" t="n">
        <f aca="false">H90+1</f>
        <v>2037</v>
      </c>
      <c r="I94" s="3" t="n">
        <f aca="false">Adequacy_low!I93</f>
        <v>0.369595819515057</v>
      </c>
      <c r="J94" s="3" t="n">
        <f aca="false">Adequacy_low!M93</f>
        <v>0.200689805516709</v>
      </c>
      <c r="K94" s="3" t="n">
        <f aca="false">Adequacy_low!O93</f>
        <v>0.267980553264684</v>
      </c>
      <c r="L94" s="0" t="n">
        <f aca="false">F94-E94</f>
        <v>0.01669774911813</v>
      </c>
      <c r="N94" s="3" t="n">
        <f aca="false">Adequacy_low!F93</f>
        <v>0.94245026040869</v>
      </c>
      <c r="O94" s="3" t="n">
        <f aca="false">Adequacy_low!H93</f>
        <v>0.950758411924194</v>
      </c>
      <c r="P94" s="3" t="n">
        <f aca="false">Adequacy_low!L93</f>
        <v>0.25880240520247</v>
      </c>
      <c r="Q94" s="0" t="n">
        <f aca="false">Q90+1</f>
        <v>2037</v>
      </c>
      <c r="R94" s="4" t="n">
        <f aca="false">Adequacy_low!J93</f>
        <v>0.420885716971507</v>
      </c>
      <c r="S94" s="3" t="n">
        <f aca="false">Adequacy_low!N93</f>
        <v>0.228960445974307</v>
      </c>
      <c r="T94" s="3" t="n">
        <f aca="false">Adequacy_low!P93</f>
        <v>0.319658928516732</v>
      </c>
      <c r="U94" s="0" t="n">
        <f aca="false">O94-N94</f>
        <v>0.00830815151550357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0.439945316114744</v>
      </c>
      <c r="C95" s="3" t="n">
        <f aca="false">Adequacy_low!C94</f>
        <v>0.266308047382358</v>
      </c>
      <c r="D95" s="3" t="n">
        <f aca="false">Adequacy_low!D94</f>
        <v>0.320906397347903</v>
      </c>
      <c r="E95" s="3" t="n">
        <f aca="false">Adequacy_low!E94</f>
        <v>0.811833451869803</v>
      </c>
      <c r="F95" s="3" t="n">
        <f aca="false">Adequacy_low!G94</f>
        <v>0.82995583418943</v>
      </c>
      <c r="G95" s="3" t="n">
        <f aca="false">Adequacy_low!K94</f>
        <v>0.23536531183872</v>
      </c>
      <c r="H95" s="0" t="n">
        <f aca="false">H91+1</f>
        <v>2038</v>
      </c>
      <c r="I95" s="3" t="n">
        <f aca="false">Adequacy_low!I94</f>
        <v>0.368520577053096</v>
      </c>
      <c r="J95" s="3" t="n">
        <f aca="false">Adequacy_low!M94</f>
        <v>0.197255749018781</v>
      </c>
      <c r="K95" s="3" t="n">
        <f aca="false">Adequacy_low!O94</f>
        <v>0.268807523114612</v>
      </c>
      <c r="L95" s="0" t="n">
        <f aca="false">F95-E95</f>
        <v>0.018122382319627</v>
      </c>
      <c r="N95" s="3" t="n">
        <f aca="false">Adequacy_low!F94</f>
        <v>0.941153764600754</v>
      </c>
      <c r="O95" s="3" t="n">
        <f aca="false">Adequacy_low!H94</f>
        <v>0.950016449776434</v>
      </c>
      <c r="P95" s="3" t="n">
        <f aca="false">Adequacy_low!L94</f>
        <v>0.258132962995997</v>
      </c>
      <c r="Q95" s="0" t="n">
        <f aca="false">Q91+1</f>
        <v>2038</v>
      </c>
      <c r="R95" s="4" t="n">
        <f aca="false">Adequacy_low!J94</f>
        <v>0.420254134321049</v>
      </c>
      <c r="S95" s="3" t="n">
        <f aca="false">Adequacy_low!N94</f>
        <v>0.226158341929849</v>
      </c>
      <c r="T95" s="3" t="n">
        <f aca="false">Adequacy_low!P94</f>
        <v>0.321993014524606</v>
      </c>
      <c r="U95" s="0" t="n">
        <f aca="false">O95-N95</f>
        <v>0.00886268517568001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0.439444304766001</v>
      </c>
      <c r="C96" s="3" t="n">
        <f aca="false">Adequacy_low!C95</f>
        <v>0.262807316398728</v>
      </c>
      <c r="D96" s="3" t="n">
        <f aca="false">Adequacy_low!D95</f>
        <v>0.325323762315351</v>
      </c>
      <c r="E96" s="3" t="n">
        <f aca="false">Adequacy_low!E95</f>
        <v>0.811745053180758</v>
      </c>
      <c r="F96" s="3" t="n">
        <f aca="false">Adequacy_low!G95</f>
        <v>0.829787073825428</v>
      </c>
      <c r="G96" s="3" t="n">
        <f aca="false">Adequacy_low!K95</f>
        <v>0.234691093483816</v>
      </c>
      <c r="H96" s="0" t="n">
        <f aca="false">H92+1</f>
        <v>2038</v>
      </c>
      <c r="I96" s="3" t="n">
        <f aca="false">Adequacy_low!I95</f>
        <v>0.367912676241818</v>
      </c>
      <c r="J96" s="3" t="n">
        <f aca="false">Adequacy_low!M95</f>
        <v>0.194550723460056</v>
      </c>
      <c r="K96" s="3" t="n">
        <f aca="false">Adequacy_low!O95</f>
        <v>0.272368386028423</v>
      </c>
      <c r="L96" s="0" t="n">
        <f aca="false">F96-E96</f>
        <v>0.0180420206446696</v>
      </c>
      <c r="N96" s="3" t="n">
        <f aca="false">Adequacy_low!F95</f>
        <v>0.941090143630376</v>
      </c>
      <c r="O96" s="3" t="n">
        <f aca="false">Adequacy_low!H95</f>
        <v>0.950680734487661</v>
      </c>
      <c r="P96" s="3" t="n">
        <f aca="false">Adequacy_low!L95</f>
        <v>0.258541803400853</v>
      </c>
      <c r="Q96" s="0" t="n">
        <f aca="false">Q92+1</f>
        <v>2038</v>
      </c>
      <c r="R96" s="4" t="n">
        <f aca="false">Adequacy_low!J95</f>
        <v>0.41943574574537</v>
      </c>
      <c r="S96" s="3" t="n">
        <f aca="false">Adequacy_low!N95</f>
        <v>0.22326233951136</v>
      </c>
      <c r="T96" s="3" t="n">
        <f aca="false">Adequacy_low!P95</f>
        <v>0.326027054974637</v>
      </c>
      <c r="U96" s="0" t="n">
        <f aca="false">O96-N96</f>
        <v>0.00959059085728597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0.439648614298264</v>
      </c>
      <c r="C97" s="3" t="n">
        <f aca="false">Adequacy_low!C96</f>
        <v>0.25814268869894</v>
      </c>
      <c r="D97" s="3" t="n">
        <f aca="false">Adequacy_low!D96</f>
        <v>0.329207709959616</v>
      </c>
      <c r="E97" s="3" t="n">
        <f aca="false">Adequacy_low!E96</f>
        <v>0.808833106078844</v>
      </c>
      <c r="F97" s="3" t="n">
        <f aca="false">Adequacy_low!G96</f>
        <v>0.826623363850365</v>
      </c>
      <c r="G97" s="3" t="n">
        <f aca="false">Adequacy_low!K96</f>
        <v>0.231746660072718</v>
      </c>
      <c r="H97" s="0" t="n">
        <f aca="false">H93+1</f>
        <v>2038</v>
      </c>
      <c r="I97" s="3" t="n">
        <f aca="false">Adequacy_low!I96</f>
        <v>0.366591692703886</v>
      </c>
      <c r="J97" s="3" t="n">
        <f aca="false">Adequacy_low!M96</f>
        <v>0.19025108705283</v>
      </c>
      <c r="K97" s="3" t="n">
        <f aca="false">Adequacy_low!O96</f>
        <v>0.274502881893292</v>
      </c>
      <c r="L97" s="0" t="n">
        <f aca="false">F97-E97</f>
        <v>0.0177902577715204</v>
      </c>
      <c r="N97" s="3" t="n">
        <f aca="false">Adequacy_low!F96</f>
        <v>0.939374655872118</v>
      </c>
      <c r="O97" s="3" t="n">
        <f aca="false">Adequacy_low!H96</f>
        <v>0.949157015785598</v>
      </c>
      <c r="P97" s="3" t="n">
        <f aca="false">Adequacy_low!L96</f>
        <v>0.256034691220141</v>
      </c>
      <c r="Q97" s="0" t="n">
        <f aca="false">Q93+1</f>
        <v>2038</v>
      </c>
      <c r="R97" s="4" t="n">
        <f aca="false">Adequacy_low!J96</f>
        <v>0.418758905075056</v>
      </c>
      <c r="S97" s="3" t="n">
        <f aca="false">Adequacy_low!N96</f>
        <v>0.218586692476997</v>
      </c>
      <c r="T97" s="3" t="n">
        <f aca="false">Adequacy_low!P96</f>
        <v>0.32901202254245</v>
      </c>
      <c r="U97" s="0" t="n">
        <f aca="false">O97-N97</f>
        <v>0.00978235991348042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0.440156932908091</v>
      </c>
      <c r="C98" s="3" t="n">
        <f aca="false">Adequacy_low!C97</f>
        <v>0.254130318378125</v>
      </c>
      <c r="D98" s="3" t="n">
        <f aca="false">Adequacy_low!D97</f>
        <v>0.332726851389864</v>
      </c>
      <c r="E98" s="3" t="n">
        <f aca="false">Adequacy_low!E97</f>
        <v>0.808591544552284</v>
      </c>
      <c r="F98" s="3" t="n">
        <f aca="false">Adequacy_low!G97</f>
        <v>0.82619052348059</v>
      </c>
      <c r="G98" s="3" t="n">
        <f aca="false">Adequacy_low!K97</f>
        <v>0.230842859104369</v>
      </c>
      <c r="H98" s="0" t="n">
        <f aca="false">H94+1</f>
        <v>2038</v>
      </c>
      <c r="I98" s="3" t="n">
        <f aca="false">Adequacy_low!I97</f>
        <v>0.366428986553529</v>
      </c>
      <c r="J98" s="3" t="n">
        <f aca="false">Adequacy_low!M97</f>
        <v>0.187657847718349</v>
      </c>
      <c r="K98" s="3" t="n">
        <f aca="false">Adequacy_low!O97</f>
        <v>0.276993848872063</v>
      </c>
      <c r="L98" s="0" t="n">
        <f aca="false">F98-E98</f>
        <v>0.0175989789283064</v>
      </c>
      <c r="N98" s="3" t="n">
        <f aca="false">Adequacy_low!F97</f>
        <v>0.938522515623346</v>
      </c>
      <c r="O98" s="3" t="n">
        <f aca="false">Adequacy_low!H97</f>
        <v>0.948358888259694</v>
      </c>
      <c r="P98" s="3" t="n">
        <f aca="false">Adequacy_low!L97</f>
        <v>0.255038310115615</v>
      </c>
      <c r="Q98" s="0" t="n">
        <f aca="false">Q94+1</f>
        <v>2038</v>
      </c>
      <c r="R98" s="4" t="n">
        <f aca="false">Adequacy_low!J97</f>
        <v>0.417948971369407</v>
      </c>
      <c r="S98" s="3" t="n">
        <f aca="false">Adequacy_low!N97</f>
        <v>0.215248584258944</v>
      </c>
      <c r="T98" s="3" t="n">
        <f aca="false">Adequacy_low!P97</f>
        <v>0.332304795980168</v>
      </c>
      <c r="U98" s="0" t="n">
        <f aca="false">O98-N98</f>
        <v>0.00983637263634807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0.43943452488245</v>
      </c>
      <c r="C99" s="3" t="n">
        <f aca="false">Adequacy_low!C98</f>
        <v>0.248922764751021</v>
      </c>
      <c r="D99" s="3" t="n">
        <f aca="false">Adequacy_low!D98</f>
        <v>0.339146637277067</v>
      </c>
      <c r="E99" s="3" t="n">
        <f aca="false">Adequacy_low!E98</f>
        <v>0.809448294519691</v>
      </c>
      <c r="F99" s="3" t="n">
        <f aca="false">Adequacy_low!G98</f>
        <v>0.827493545832097</v>
      </c>
      <c r="G99" s="3" t="n">
        <f aca="false">Adequacy_low!K98</f>
        <v>0.229596483484209</v>
      </c>
      <c r="H99" s="0" t="n">
        <f aca="false">H95+1</f>
        <v>2039</v>
      </c>
      <c r="I99" s="3" t="n">
        <f aca="false">Adequacy_low!I98</f>
        <v>0.365944844033783</v>
      </c>
      <c r="J99" s="3" t="n">
        <f aca="false">Adequacy_low!M98</f>
        <v>0.183978910237617</v>
      </c>
      <c r="K99" s="3" t="n">
        <f aca="false">Adequacy_low!O98</f>
        <v>0.282428794861163</v>
      </c>
      <c r="L99" s="0" t="n">
        <f aca="false">F99-E99</f>
        <v>0.018045251312406</v>
      </c>
      <c r="N99" s="3" t="n">
        <f aca="false">Adequacy_low!F98</f>
        <v>0.937943560634766</v>
      </c>
      <c r="O99" s="3" t="n">
        <f aca="false">Adequacy_low!H98</f>
        <v>0.947354434276577</v>
      </c>
      <c r="P99" s="3" t="n">
        <f aca="false">Adequacy_low!L98</f>
        <v>0.252322066941986</v>
      </c>
      <c r="Q99" s="0" t="n">
        <f aca="false">Q95+1</f>
        <v>2039</v>
      </c>
      <c r="R99" s="4" t="n">
        <f aca="false">Adequacy_low!J98</f>
        <v>0.41658333780013</v>
      </c>
      <c r="S99" s="3" t="n">
        <f aca="false">Adequacy_low!N98</f>
        <v>0.210673447161695</v>
      </c>
      <c r="T99" s="3" t="n">
        <f aca="false">Adequacy_low!P98</f>
        <v>0.338106336875349</v>
      </c>
      <c r="U99" s="0" t="n">
        <f aca="false">O99-N99</f>
        <v>0.00941087364181159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0.439503209546179</v>
      </c>
      <c r="C100" s="3" t="n">
        <f aca="false">Adequacy_low!C99</f>
        <v>0.243961041904825</v>
      </c>
      <c r="D100" s="3" t="n">
        <f aca="false">Adequacy_low!D99</f>
        <v>0.344972609503785</v>
      </c>
      <c r="E100" s="3" t="n">
        <f aca="false">Adequacy_low!E99</f>
        <v>0.80939110819542</v>
      </c>
      <c r="F100" s="3" t="n">
        <f aca="false">Adequacy_low!G99</f>
        <v>0.827554029065499</v>
      </c>
      <c r="G100" s="3" t="n">
        <f aca="false">Adequacy_low!K99</f>
        <v>0.227347959704333</v>
      </c>
      <c r="H100" s="0" t="n">
        <f aca="false">H96+1</f>
        <v>2039</v>
      </c>
      <c r="I100" s="3" t="n">
        <f aca="false">Adequacy_low!I99</f>
        <v>0.365689349418569</v>
      </c>
      <c r="J100" s="3" t="n">
        <f aca="false">Adequacy_low!M99</f>
        <v>0.180327682227724</v>
      </c>
      <c r="K100" s="3" t="n">
        <f aca="false">Adequacy_low!O99</f>
        <v>0.28703501225151</v>
      </c>
      <c r="L100" s="0" t="n">
        <f aca="false">F100-E100</f>
        <v>0.018162920870079</v>
      </c>
      <c r="N100" s="3" t="n">
        <f aca="false">Adequacy_low!F99</f>
        <v>0.939562375373624</v>
      </c>
      <c r="O100" s="3" t="n">
        <f aca="false">Adequacy_low!H99</f>
        <v>0.949369579134945</v>
      </c>
      <c r="P100" s="3" t="n">
        <f aca="false">Adequacy_low!L99</f>
        <v>0.251602761455432</v>
      </c>
      <c r="Q100" s="0" t="n">
        <f aca="false">Q96+1</f>
        <v>2039</v>
      </c>
      <c r="R100" s="4" t="n">
        <f aca="false">Adequacy_low!J99</f>
        <v>0.415793347551104</v>
      </c>
      <c r="S100" s="3" t="n">
        <f aca="false">Adequacy_low!N99</f>
        <v>0.207730607218441</v>
      </c>
      <c r="T100" s="3" t="n">
        <f aca="false">Adequacy_low!P99</f>
        <v>0.344430602732911</v>
      </c>
      <c r="U100" s="0" t="n">
        <f aca="false">O100-N100</f>
        <v>0.00980720376132071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0.439829879012073</v>
      </c>
      <c r="C101" s="3" t="n">
        <f aca="false">Adequacy_low!C100</f>
        <v>0.239792862622467</v>
      </c>
      <c r="D101" s="3" t="n">
        <f aca="false">Adequacy_low!D100</f>
        <v>0.349860751737454</v>
      </c>
      <c r="E101" s="3" t="n">
        <f aca="false">Adequacy_low!E100</f>
        <v>0.810577907476264</v>
      </c>
      <c r="F101" s="3" t="n">
        <f aca="false">Adequacy_low!G100</f>
        <v>0.828868807705658</v>
      </c>
      <c r="G101" s="3" t="n">
        <f aca="false">Adequacy_low!K100</f>
        <v>0.226949592331926</v>
      </c>
      <c r="H101" s="0" t="n">
        <f aca="false">H97+1</f>
        <v>2039</v>
      </c>
      <c r="I101" s="3" t="n">
        <f aca="false">Adequacy_low!I100</f>
        <v>0.365859577504253</v>
      </c>
      <c r="J101" s="3" t="n">
        <f aca="false">Adequacy_low!M100</f>
        <v>0.178221909467708</v>
      </c>
      <c r="K101" s="3" t="n">
        <f aca="false">Adequacy_low!O100</f>
        <v>0.291021399236207</v>
      </c>
      <c r="L101" s="0" t="n">
        <f aca="false">F101-E101</f>
        <v>0.0182909002293946</v>
      </c>
      <c r="N101" s="3" t="n">
        <f aca="false">Adequacy_low!F100</f>
        <v>0.940011753601335</v>
      </c>
      <c r="O101" s="3" t="n">
        <f aca="false">Adequacy_low!H100</f>
        <v>0.949606686978388</v>
      </c>
      <c r="P101" s="3" t="n">
        <f aca="false">Adequacy_low!L100</f>
        <v>0.249870566851488</v>
      </c>
      <c r="Q101" s="0" t="n">
        <f aca="false">Q97+1</f>
        <v>2039</v>
      </c>
      <c r="R101" s="4" t="n">
        <f aca="false">Adequacy_low!J100</f>
        <v>0.416431672134767</v>
      </c>
      <c r="S101" s="3" t="n">
        <f aca="false">Adequacy_low!N100</f>
        <v>0.204784771020075</v>
      </c>
      <c r="T101" s="3" t="n">
        <f aca="false">Adequacy_low!P100</f>
        <v>0.348133221228694</v>
      </c>
      <c r="U101" s="0" t="n">
        <f aca="false">O101-N101</f>
        <v>0.00959493337705375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0.442402949995948</v>
      </c>
      <c r="C102" s="3" t="n">
        <f aca="false">Adequacy_low!C101</f>
        <v>0.236136234702974</v>
      </c>
      <c r="D102" s="3" t="n">
        <f aca="false">Adequacy_low!D101</f>
        <v>0.351245441283734</v>
      </c>
      <c r="E102" s="3" t="n">
        <f aca="false">Adequacy_low!E101</f>
        <v>0.808320911525763</v>
      </c>
      <c r="F102" s="3" t="n">
        <f aca="false">Adequacy_low!G101</f>
        <v>0.826207810442853</v>
      </c>
      <c r="G102" s="3" t="n">
        <f aca="false">Adequacy_low!K101</f>
        <v>0.225001339757674</v>
      </c>
      <c r="H102" s="0" t="n">
        <f aca="false">H98+1</f>
        <v>2039</v>
      </c>
      <c r="I102" s="3" t="n">
        <f aca="false">Adequacy_low!I101</f>
        <v>0.366820443408552</v>
      </c>
      <c r="J102" s="3" t="n">
        <f aca="false">Adequacy_low!M101</f>
        <v>0.174959752671494</v>
      </c>
      <c r="K102" s="3" t="n">
        <f aca="false">Adequacy_low!O101</f>
        <v>0.291236775247796</v>
      </c>
      <c r="L102" s="0" t="n">
        <f aca="false">F102-E102</f>
        <v>0.0178868989170894</v>
      </c>
      <c r="N102" s="3" t="n">
        <f aca="false">Adequacy_low!F101</f>
        <v>0.937413327457761</v>
      </c>
      <c r="O102" s="3" t="n">
        <f aca="false">Adequacy_low!H101</f>
        <v>0.946812104453934</v>
      </c>
      <c r="P102" s="3" t="n">
        <f aca="false">Adequacy_low!L101</f>
        <v>0.247418193249521</v>
      </c>
      <c r="Q102" s="0" t="n">
        <f aca="false">Q98+1</f>
        <v>2039</v>
      </c>
      <c r="R102" s="4" t="n">
        <f aca="false">Adequacy_low!J101</f>
        <v>0.418350029461397</v>
      </c>
      <c r="S102" s="3" t="n">
        <f aca="false">Adequacy_low!N101</f>
        <v>0.200972035631148</v>
      </c>
      <c r="T102" s="3" t="n">
        <f aca="false">Adequacy_low!P101</f>
        <v>0.347563685836256</v>
      </c>
      <c r="U102" s="0" t="n">
        <f aca="false">O102-N102</f>
        <v>0.00939877699617242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0.442286138044649</v>
      </c>
      <c r="C103" s="3" t="n">
        <f aca="false">Adequacy_low!C102</f>
        <v>0.231726258629602</v>
      </c>
      <c r="D103" s="3" t="n">
        <f aca="false">Adequacy_low!D102</f>
        <v>0.356114718353294</v>
      </c>
      <c r="E103" s="3" t="n">
        <f aca="false">Adequacy_low!E102</f>
        <v>0.806271425938849</v>
      </c>
      <c r="F103" s="3" t="n">
        <f aca="false">Adequacy_low!G102</f>
        <v>0.824597692967336</v>
      </c>
      <c r="G103" s="3" t="n">
        <f aca="false">Adequacy_low!K102</f>
        <v>0.223162899338253</v>
      </c>
      <c r="H103" s="0" t="n">
        <f aca="false">H99+1</f>
        <v>2040</v>
      </c>
      <c r="I103" s="3" t="n">
        <f aca="false">Adequacy_low!I102</f>
        <v>0.365431299616869</v>
      </c>
      <c r="J103" s="3" t="n">
        <f aca="false">Adequacy_low!M102</f>
        <v>0.171498486837247</v>
      </c>
      <c r="K103" s="3" t="n">
        <f aca="false">Adequacy_low!O102</f>
        <v>0.294233649093932</v>
      </c>
      <c r="L103" s="0" t="n">
        <f aca="false">F103-E103</f>
        <v>0.0183262670284863</v>
      </c>
      <c r="N103" s="3" t="n">
        <f aca="false">Adequacy_low!F102</f>
        <v>0.9356217095642</v>
      </c>
      <c r="O103" s="3" t="n">
        <f aca="false">Adequacy_low!H102</f>
        <v>0.945083302071544</v>
      </c>
      <c r="P103" s="3" t="n">
        <f aca="false">Adequacy_low!L102</f>
        <v>0.244887505245622</v>
      </c>
      <c r="Q103" s="0" t="n">
        <f aca="false">Q99+1</f>
        <v>2040</v>
      </c>
      <c r="R103" s="4" t="n">
        <f aca="false">Adequacy_low!J102</f>
        <v>0.416699518038582</v>
      </c>
      <c r="S103" s="3" t="n">
        <f aca="false">Adequacy_low!N102</f>
        <v>0.197143798402788</v>
      </c>
      <c r="T103" s="3" t="n">
        <f aca="false">Adequacy_low!P102</f>
        <v>0.351516501456058</v>
      </c>
      <c r="U103" s="0" t="n">
        <f aca="false">O103-N103</f>
        <v>0.00946159250734402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0.441677529348201</v>
      </c>
      <c r="C104" s="3" t="n">
        <f aca="false">Adequacy_low!C103</f>
        <v>0.226054747914934</v>
      </c>
      <c r="D104" s="3" t="n">
        <f aca="false">Adequacy_low!D103</f>
        <v>0.361916007371255</v>
      </c>
      <c r="E104" s="3" t="n">
        <f aca="false">Adequacy_low!E103</f>
        <v>0.806950841403325</v>
      </c>
      <c r="F104" s="3" t="n">
        <f aca="false">Adequacy_low!G103</f>
        <v>0.825542421352098</v>
      </c>
      <c r="G104" s="3" t="n">
        <f aca="false">Adequacy_low!K103</f>
        <v>0.221457289290563</v>
      </c>
      <c r="H104" s="0" t="n">
        <f aca="false">H100+1</f>
        <v>2040</v>
      </c>
      <c r="I104" s="3" t="n">
        <f aca="false">Adequacy_low!I103</f>
        <v>0.3648581695634</v>
      </c>
      <c r="J104" s="3" t="n">
        <f aca="false">Adequacy_low!M103</f>
        <v>0.167615060760919</v>
      </c>
      <c r="K104" s="3" t="n">
        <f aca="false">Adequacy_low!O103</f>
        <v>0.298969277834981</v>
      </c>
      <c r="L104" s="0" t="n">
        <f aca="false">F104-E104</f>
        <v>0.018591579948773</v>
      </c>
      <c r="N104" s="3" t="n">
        <f aca="false">Adequacy_low!F103</f>
        <v>0.936319810476142</v>
      </c>
      <c r="O104" s="3" t="n">
        <f aca="false">Adequacy_low!H103</f>
        <v>0.946458209863311</v>
      </c>
      <c r="P104" s="3" t="n">
        <f aca="false">Adequacy_low!L103</f>
        <v>0.243283559152123</v>
      </c>
      <c r="Q104" s="0" t="n">
        <f aca="false">Q100+1</f>
        <v>2040</v>
      </c>
      <c r="R104" s="4" t="n">
        <f aca="false">Adequacy_low!J103</f>
        <v>0.415765204151115</v>
      </c>
      <c r="S104" s="3" t="n">
        <f aca="false">Adequacy_low!N103</f>
        <v>0.192554127156259</v>
      </c>
      <c r="T104" s="3" t="n">
        <f aca="false">Adequacy_low!P103</f>
        <v>0.357267997200646</v>
      </c>
      <c r="U104" s="0" t="n">
        <f aca="false">O104-N104</f>
        <v>0.0101383993871683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0.443398977801365</v>
      </c>
      <c r="C105" s="3" t="n">
        <f aca="false">Adequacy_low!C104</f>
        <v>0.222353104765001</v>
      </c>
      <c r="D105" s="3" t="n">
        <f aca="false">Adequacy_low!D104</f>
        <v>0.364405287256303</v>
      </c>
      <c r="E105" s="3" t="n">
        <f aca="false">Adequacy_low!E104</f>
        <v>0.804193718734133</v>
      </c>
      <c r="F105" s="3" t="n">
        <f aca="false">Adequacy_low!G104</f>
        <v>0.82313509805635</v>
      </c>
      <c r="G105" s="3" t="n">
        <f aca="false">Adequacy_low!K104</f>
        <v>0.219617565562309</v>
      </c>
      <c r="H105" s="0" t="n">
        <f aca="false">H101+1</f>
        <v>2040</v>
      </c>
      <c r="I105" s="3" t="n">
        <f aca="false">Adequacy_low!I104</f>
        <v>0.364908419587629</v>
      </c>
      <c r="J105" s="3" t="n">
        <f aca="false">Adequacy_low!M104</f>
        <v>0.164206001702106</v>
      </c>
      <c r="K105" s="3" t="n">
        <f aca="false">Adequacy_low!O104</f>
        <v>0.29989820482095</v>
      </c>
      <c r="L105" s="0" t="n">
        <f aca="false">F105-E105</f>
        <v>0.018941379322217</v>
      </c>
      <c r="N105" s="3" t="n">
        <f aca="false">Adequacy_low!F104</f>
        <v>0.934922393481779</v>
      </c>
      <c r="O105" s="3" t="n">
        <f aca="false">Adequacy_low!H104</f>
        <v>0.945261424599946</v>
      </c>
      <c r="P105" s="3" t="n">
        <f aca="false">Adequacy_low!L104</f>
        <v>0.242705026539398</v>
      </c>
      <c r="Q105" s="0" t="n">
        <f aca="false">Q101+1</f>
        <v>2040</v>
      </c>
      <c r="R105" s="4" t="n">
        <f aca="false">Adequacy_low!J104</f>
        <v>0.415912451879248</v>
      </c>
      <c r="S105" s="3" t="n">
        <f aca="false">Adequacy_low!N104</f>
        <v>0.189713959360228</v>
      </c>
      <c r="T105" s="3" t="n">
        <f aca="false">Adequacy_low!P104</f>
        <v>0.359006565912795</v>
      </c>
      <c r="U105" s="0" t="n">
        <f aca="false">O105-N105</f>
        <v>0.0103390311181677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0.444768650628644</v>
      </c>
      <c r="C106" s="3" t="n">
        <f aca="false">Adequacy_low!C105</f>
        <v>0.21764767031802</v>
      </c>
      <c r="D106" s="3" t="n">
        <f aca="false">Adequacy_low!D105</f>
        <v>0.367549429760382</v>
      </c>
      <c r="E106" s="3" t="n">
        <f aca="false">Adequacy_low!E105</f>
        <v>0.804781930617027</v>
      </c>
      <c r="F106" s="3" t="n">
        <f aca="false">Adequacy_low!G105</f>
        <v>0.824076700868345</v>
      </c>
      <c r="G106" s="3" t="n">
        <f aca="false">Adequacy_low!K105</f>
        <v>0.218425919256863</v>
      </c>
      <c r="H106" s="0" t="n">
        <f aca="false">H102+1</f>
        <v>2040</v>
      </c>
      <c r="I106" s="3" t="n">
        <f aca="false">Adequacy_low!I105</f>
        <v>0.366162599817502</v>
      </c>
      <c r="J106" s="3" t="n">
        <f aca="false">Adequacy_low!M105</f>
        <v>0.160698399539165</v>
      </c>
      <c r="K106" s="3" t="n">
        <f aca="false">Adequacy_low!O105</f>
        <v>0.302590694223345</v>
      </c>
      <c r="L106" s="0" t="n">
        <f aca="false">F106-E106</f>
        <v>0.0192947702513181</v>
      </c>
      <c r="N106" s="3" t="n">
        <f aca="false">Adequacy_low!F105</f>
        <v>0.932833545707035</v>
      </c>
      <c r="O106" s="3" t="n">
        <f aca="false">Adequacy_low!H105</f>
        <v>0.943299825626938</v>
      </c>
      <c r="P106" s="3" t="n">
        <f aca="false">Adequacy_low!L105</f>
        <v>0.240485018546741</v>
      </c>
      <c r="Q106" s="0" t="n">
        <f aca="false">Q102+1</f>
        <v>2040</v>
      </c>
      <c r="R106" s="4" t="n">
        <f aca="false">Adequacy_low!J105</f>
        <v>0.416029464391641</v>
      </c>
      <c r="S106" s="3" t="n">
        <f aca="false">Adequacy_low!N105</f>
        <v>0.185307467184026</v>
      </c>
      <c r="T106" s="3" t="n">
        <f aca="false">Adequacy_low!P105</f>
        <v>0.360922044078533</v>
      </c>
      <c r="U106" s="0" t="n">
        <f aca="false">O106-N106</f>
        <v>0.0104662799199028</v>
      </c>
    </row>
    <row r="108" customFormat="false" ht="15" hidden="false" customHeight="false" outlineLevel="0" collapsed="false">
      <c r="J108" s="0" t="n">
        <f aca="false">SUM(I106:L106)</f>
        <v>0.84874646383133</v>
      </c>
      <c r="S108" s="0" t="n">
        <f aca="false">SUM(R106:U106)</f>
        <v>0.972725255574104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0.410230166516346</v>
      </c>
      <c r="C3" s="3" t="n">
        <f aca="false">Adequacy_high!C2</f>
        <v>0.589769833483654</v>
      </c>
      <c r="D3" s="3" t="n">
        <f aca="false">Adequacy_high!D2</f>
        <v>0</v>
      </c>
      <c r="E3" s="3" t="n">
        <f aca="false">Adequacy_high!E2</f>
        <v>0.994935303799767</v>
      </c>
      <c r="F3" s="3" t="n">
        <f aca="false">Adequacy_high!G2</f>
        <v>0.994935303799767</v>
      </c>
      <c r="G3" s="3" t="n">
        <f aca="false">Adequacy_high!K2</f>
        <v>0.245622682622524</v>
      </c>
      <c r="H3" s="0" t="n">
        <v>2015</v>
      </c>
      <c r="I3" s="3" t="n">
        <f aca="false">Adequacy_high!I2</f>
        <v>0.45521025532887</v>
      </c>
      <c r="J3" s="3" t="n">
        <f aca="false">Adequacy_high!M2</f>
        <v>0.539725048470897</v>
      </c>
      <c r="K3" s="3" t="n">
        <f aca="false">Adequacy_high!O2</f>
        <v>0</v>
      </c>
      <c r="L3" s="0" t="n">
        <f aca="false">F3-E3</f>
        <v>0</v>
      </c>
      <c r="N3" s="3" t="n">
        <f aca="false">Adequacy_high!F2</f>
        <v>0.995781280718719</v>
      </c>
      <c r="O3" s="3" t="n">
        <f aca="false">Adequacy_high!H2</f>
        <v>0.995781280718719</v>
      </c>
      <c r="P3" s="3" t="n">
        <f aca="false">Adequacy_high!L2</f>
        <v>0.27363458528525</v>
      </c>
      <c r="Q3" s="0" t="n">
        <v>2015</v>
      </c>
      <c r="R3" s="4" t="n">
        <f aca="false">Adequacy_high!J2</f>
        <v>0.497009030145182</v>
      </c>
      <c r="S3" s="3" t="n">
        <f aca="false">Adequacy_high!N2</f>
        <v>0.498772250573537</v>
      </c>
      <c r="T3" s="3" t="n">
        <f aca="false">Adequacy_high!P2</f>
        <v>0</v>
      </c>
      <c r="U3" s="0" t="n">
        <f aca="false">O3-N3</f>
        <v>0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0.409486944702118</v>
      </c>
      <c r="C4" s="3" t="n">
        <f aca="false">Adequacy_high!C3</f>
        <v>0.590513055297882</v>
      </c>
      <c r="D4" s="3" t="n">
        <f aca="false">Adequacy_high!D3</f>
        <v>0</v>
      </c>
      <c r="E4" s="3" t="n">
        <f aca="false">Adequacy_high!E3</f>
        <v>0.995113591821377</v>
      </c>
      <c r="F4" s="3" t="n">
        <f aca="false">Adequacy_high!G3</f>
        <v>0.995113591821377</v>
      </c>
      <c r="G4" s="3" t="n">
        <f aca="false">Adequacy_high!K3</f>
        <v>0.244859915884639</v>
      </c>
      <c r="H4" s="0" t="n">
        <v>2015</v>
      </c>
      <c r="I4" s="3" t="n">
        <f aca="false">Adequacy_high!I3</f>
        <v>0.454539264262669</v>
      </c>
      <c r="J4" s="3" t="n">
        <f aca="false">Adequacy_high!M3</f>
        <v>0.540574327558708</v>
      </c>
      <c r="K4" s="3" t="n">
        <f aca="false">Adequacy_high!O3</f>
        <v>0</v>
      </c>
      <c r="L4" s="0" t="n">
        <f aca="false">F4-E4</f>
        <v>0</v>
      </c>
      <c r="N4" s="3" t="n">
        <f aca="false">Adequacy_high!F3</f>
        <v>0.996069360002878</v>
      </c>
      <c r="O4" s="3" t="n">
        <f aca="false">Adequacy_high!H3</f>
        <v>0.996069360002878</v>
      </c>
      <c r="P4" s="3" t="n">
        <f aca="false">Adequacy_high!L3</f>
        <v>0.272579415044789</v>
      </c>
      <c r="Q4" s="0" t="n">
        <v>2015</v>
      </c>
      <c r="R4" s="4" t="n">
        <f aca="false">Adequacy_high!J3</f>
        <v>0.497981796596755</v>
      </c>
      <c r="S4" s="3" t="n">
        <f aca="false">Adequacy_high!N3</f>
        <v>0.498087563406123</v>
      </c>
      <c r="T4" s="3" t="n">
        <f aca="false">Adequacy_high!P3</f>
        <v>0</v>
      </c>
      <c r="U4" s="0" t="n">
        <f aca="false">O4-N4</f>
        <v>0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0.40573144370947</v>
      </c>
      <c r="C5" s="3" t="n">
        <f aca="false">Adequacy_high!C4</f>
        <v>0.59426855629053</v>
      </c>
      <c r="D5" s="3" t="n">
        <f aca="false">Adequacy_high!D4</f>
        <v>0</v>
      </c>
      <c r="E5" s="3" t="n">
        <f aca="false">Adequacy_high!E4</f>
        <v>0.99552593250053</v>
      </c>
      <c r="F5" s="3" t="n">
        <f aca="false">Adequacy_high!G4</f>
        <v>0.99552593250053</v>
      </c>
      <c r="G5" s="3" t="n">
        <f aca="false">Adequacy_high!K4</f>
        <v>0.246290391168779</v>
      </c>
      <c r="H5" s="0" t="n">
        <v>2015</v>
      </c>
      <c r="I5" s="3" t="n">
        <f aca="false">Adequacy_high!I4</f>
        <v>0.450887803306726</v>
      </c>
      <c r="J5" s="3" t="n">
        <f aca="false">Adequacy_high!M4</f>
        <v>0.544638129193805</v>
      </c>
      <c r="K5" s="3" t="n">
        <f aca="false">Adequacy_high!O4</f>
        <v>0</v>
      </c>
      <c r="L5" s="0" t="n">
        <f aca="false">F5-E5</f>
        <v>0</v>
      </c>
      <c r="N5" s="3" t="n">
        <f aca="false">Adequacy_high!F4</f>
        <v>0.996580600413584</v>
      </c>
      <c r="O5" s="3" t="n">
        <f aca="false">Adequacy_high!H4</f>
        <v>0.996580600413584</v>
      </c>
      <c r="P5" s="3" t="n">
        <f aca="false">Adequacy_high!L4</f>
        <v>0.275048735100588</v>
      </c>
      <c r="Q5" s="0" t="n">
        <v>2015</v>
      </c>
      <c r="R5" s="4" t="n">
        <f aca="false">Adequacy_high!J4</f>
        <v>0.49587612342394</v>
      </c>
      <c r="S5" s="3" t="n">
        <f aca="false">Adequacy_high!N4</f>
        <v>0.500704476989643</v>
      </c>
      <c r="T5" s="3" t="n">
        <f aca="false">Adequacy_high!P4</f>
        <v>0</v>
      </c>
      <c r="U5" s="0" t="n">
        <f aca="false">O5-N5</f>
        <v>0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0.40425086375884</v>
      </c>
      <c r="C6" s="3" t="n">
        <f aca="false">Adequacy_high!C5</f>
        <v>0.59574913624116</v>
      </c>
      <c r="D6" s="3" t="n">
        <f aca="false">Adequacy_high!D5</f>
        <v>0</v>
      </c>
      <c r="E6" s="3" t="n">
        <f aca="false">Adequacy_high!E5</f>
        <v>0.995204478248852</v>
      </c>
      <c r="F6" s="3" t="n">
        <f aca="false">Adequacy_high!G5</f>
        <v>0.995204478248852</v>
      </c>
      <c r="G6" s="3" t="n">
        <f aca="false">Adequacy_high!K5</f>
        <v>0.246309469153349</v>
      </c>
      <c r="H6" s="0" t="n">
        <v>2015</v>
      </c>
      <c r="I6" s="3" t="n">
        <f aca="false">Adequacy_high!I5</f>
        <v>0.449808491372282</v>
      </c>
      <c r="J6" s="3" t="n">
        <f aca="false">Adequacy_high!M5</f>
        <v>0.545395986876571</v>
      </c>
      <c r="K6" s="3" t="n">
        <f aca="false">Adequacy_high!O5</f>
        <v>0</v>
      </c>
      <c r="L6" s="0" t="n">
        <f aca="false">F6-E6</f>
        <v>0</v>
      </c>
      <c r="N6" s="3" t="n">
        <f aca="false">Adequacy_high!F5</f>
        <v>0.996595121202168</v>
      </c>
      <c r="O6" s="3" t="n">
        <f aca="false">Adequacy_high!H5</f>
        <v>0.996595121202168</v>
      </c>
      <c r="P6" s="3" t="n">
        <f aca="false">Adequacy_high!L5</f>
        <v>0.276048975657196</v>
      </c>
      <c r="Q6" s="0" t="n">
        <v>2015</v>
      </c>
      <c r="R6" s="4" t="n">
        <f aca="false">Adequacy_high!J5</f>
        <v>0.496132322142269</v>
      </c>
      <c r="S6" s="3" t="n">
        <f aca="false">Adequacy_high!N5</f>
        <v>0.500462799059899</v>
      </c>
      <c r="T6" s="3" t="n">
        <f aca="false">Adequacy_high!P5</f>
        <v>0</v>
      </c>
      <c r="U6" s="0" t="n">
        <f aca="false">O6-N6</f>
        <v>0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0.402314403844314</v>
      </c>
      <c r="C7" s="3" t="n">
        <f aca="false">Adequacy_high!C6</f>
        <v>0.597685596155686</v>
      </c>
      <c r="D7" s="3" t="n">
        <f aca="false">Adequacy_high!D6</f>
        <v>0</v>
      </c>
      <c r="E7" s="3" t="n">
        <f aca="false">Adequacy_high!E6</f>
        <v>0.995242298027133</v>
      </c>
      <c r="F7" s="3" t="n">
        <f aca="false">Adequacy_high!G6</f>
        <v>0.995242298027133</v>
      </c>
      <c r="G7" s="3" t="n">
        <f aca="false">Adequacy_high!K6</f>
        <v>0.245572514726733</v>
      </c>
      <c r="H7" s="0" t="n">
        <f aca="false">H3+1</f>
        <v>2016</v>
      </c>
      <c r="I7" s="3" t="n">
        <f aca="false">Adequacy_high!I6</f>
        <v>0.448844592922047</v>
      </c>
      <c r="J7" s="3" t="n">
        <f aca="false">Adequacy_high!M6</f>
        <v>0.546397705105086</v>
      </c>
      <c r="K7" s="3" t="n">
        <f aca="false">Adequacy_high!O6</f>
        <v>0</v>
      </c>
      <c r="L7" s="0" t="n">
        <f aca="false">F7-E7</f>
        <v>0</v>
      </c>
      <c r="N7" s="3" t="n">
        <f aca="false">Adequacy_high!F6</f>
        <v>0.99664647104006</v>
      </c>
      <c r="O7" s="3" t="n">
        <f aca="false">Adequacy_high!H6</f>
        <v>0.99664647104006</v>
      </c>
      <c r="P7" s="3" t="n">
        <f aca="false">Adequacy_high!L6</f>
        <v>0.275021583156945</v>
      </c>
      <c r="Q7" s="0" t="n">
        <f aca="false">Q3+1</f>
        <v>2016</v>
      </c>
      <c r="R7" s="4" t="n">
        <f aca="false">Adequacy_high!J6</f>
        <v>0.494872906188712</v>
      </c>
      <c r="S7" s="3" t="n">
        <f aca="false">Adequacy_high!N6</f>
        <v>0.501773564851348</v>
      </c>
      <c r="T7" s="3" t="n">
        <f aca="false">Adequacy_high!P6</f>
        <v>0</v>
      </c>
      <c r="U7" s="0" t="n">
        <f aca="false">O7-N7</f>
        <v>0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0.397775852603315</v>
      </c>
      <c r="C8" s="3" t="n">
        <f aca="false">Adequacy_high!C7</f>
        <v>0.602224147396685</v>
      </c>
      <c r="D8" s="3" t="n">
        <f aca="false">Adequacy_high!D7</f>
        <v>0</v>
      </c>
      <c r="E8" s="3" t="n">
        <f aca="false">Adequacy_high!E7</f>
        <v>0.995319080142038</v>
      </c>
      <c r="F8" s="3" t="n">
        <f aca="false">Adequacy_high!G7</f>
        <v>0.995319080142038</v>
      </c>
      <c r="G8" s="3" t="n">
        <f aca="false">Adequacy_high!K7</f>
        <v>0.246974166422839</v>
      </c>
      <c r="H8" s="0" t="n">
        <f aca="false">H4+1</f>
        <v>2016</v>
      </c>
      <c r="I8" s="3" t="n">
        <f aca="false">Adequacy_high!I7</f>
        <v>0.444362630969553</v>
      </c>
      <c r="J8" s="3" t="n">
        <f aca="false">Adequacy_high!M7</f>
        <v>0.550956449172485</v>
      </c>
      <c r="K8" s="3" t="n">
        <f aca="false">Adequacy_high!O7</f>
        <v>0</v>
      </c>
      <c r="L8" s="0" t="n">
        <f aca="false">F8-E8</f>
        <v>0</v>
      </c>
      <c r="N8" s="3" t="n">
        <f aca="false">Adequacy_high!F7</f>
        <v>0.996871861406629</v>
      </c>
      <c r="O8" s="3" t="n">
        <f aca="false">Adequacy_high!H7</f>
        <v>0.996871861406629</v>
      </c>
      <c r="P8" s="3" t="n">
        <f aca="false">Adequacy_high!L7</f>
        <v>0.275213985969516</v>
      </c>
      <c r="Q8" s="0" t="n">
        <f aca="false">Q4+1</f>
        <v>2016</v>
      </c>
      <c r="R8" s="4" t="n">
        <f aca="false">Adequacy_high!J7</f>
        <v>0.489183366085876</v>
      </c>
      <c r="S8" s="3" t="n">
        <f aca="false">Adequacy_high!N7</f>
        <v>0.507688495320753</v>
      </c>
      <c r="T8" s="3" t="n">
        <f aca="false">Adequacy_high!P7</f>
        <v>0</v>
      </c>
      <c r="U8" s="0" t="n">
        <f aca="false">O8-N8</f>
        <v>0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0.396531749065282</v>
      </c>
      <c r="C9" s="3" t="n">
        <f aca="false">Adequacy_high!C8</f>
        <v>0.603468250934718</v>
      </c>
      <c r="D9" s="3" t="n">
        <f aca="false">Adequacy_high!D8</f>
        <v>0</v>
      </c>
      <c r="E9" s="3" t="n">
        <f aca="false">Adequacy_high!E8</f>
        <v>0.995349355425073</v>
      </c>
      <c r="F9" s="3" t="n">
        <f aca="false">Adequacy_high!G8</f>
        <v>0.995349355425073</v>
      </c>
      <c r="G9" s="3" t="n">
        <f aca="false">Adequacy_high!K8</f>
        <v>0.247507270343671</v>
      </c>
      <c r="H9" s="0" t="n">
        <f aca="false">H5+1</f>
        <v>2016</v>
      </c>
      <c r="I9" s="3" t="n">
        <f aca="false">Adequacy_high!I8</f>
        <v>0.444377487780959</v>
      </c>
      <c r="J9" s="3" t="n">
        <f aca="false">Adequacy_high!M8</f>
        <v>0.550971867644115</v>
      </c>
      <c r="K9" s="3" t="n">
        <f aca="false">Adequacy_high!O8</f>
        <v>0</v>
      </c>
      <c r="L9" s="0" t="n">
        <f aca="false">F9-E9</f>
        <v>0</v>
      </c>
      <c r="N9" s="3" t="n">
        <f aca="false">Adequacy_high!F8</f>
        <v>0.99678454709795</v>
      </c>
      <c r="O9" s="3" t="n">
        <f aca="false">Adequacy_high!H8</f>
        <v>0.99678454709795</v>
      </c>
      <c r="P9" s="3" t="n">
        <f aca="false">Adequacy_high!L8</f>
        <v>0.276611229366793</v>
      </c>
      <c r="Q9" s="0" t="n">
        <f aca="false">Q5+1</f>
        <v>2016</v>
      </c>
      <c r="R9" s="4" t="n">
        <f aca="false">Adequacy_high!J8</f>
        <v>0.489067976533391</v>
      </c>
      <c r="S9" s="3" t="n">
        <f aca="false">Adequacy_high!N8</f>
        <v>0.50771657056456</v>
      </c>
      <c r="T9" s="3" t="n">
        <f aca="false">Adequacy_high!P8</f>
        <v>0</v>
      </c>
      <c r="U9" s="0" t="n">
        <f aca="false">O9-N9</f>
        <v>0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0.395817031083881</v>
      </c>
      <c r="C10" s="3" t="n">
        <f aca="false">Adequacy_high!C9</f>
        <v>0.602569670561765</v>
      </c>
      <c r="D10" s="3" t="n">
        <f aca="false">Adequacy_high!D9</f>
        <v>0.00200978491733719</v>
      </c>
      <c r="E10" s="3" t="n">
        <f aca="false">Adequacy_high!E9</f>
        <v>0.995049603909188</v>
      </c>
      <c r="F10" s="3" t="n">
        <f aca="false">Adequacy_high!G9</f>
        <v>0.995049603909188</v>
      </c>
      <c r="G10" s="3" t="n">
        <f aca="false">Adequacy_high!K9</f>
        <v>0.247061168629078</v>
      </c>
      <c r="H10" s="0" t="n">
        <f aca="false">H6+1</f>
        <v>2016</v>
      </c>
      <c r="I10" s="3" t="n">
        <f aca="false">Adequacy_high!I9</f>
        <v>0.44425349474089</v>
      </c>
      <c r="J10" s="3" t="n">
        <f aca="false">Adequacy_high!M9</f>
        <v>0.54888639315374</v>
      </c>
      <c r="K10" s="3" t="n">
        <f aca="false">Adequacy_high!O9</f>
        <v>0.00237905061521686</v>
      </c>
      <c r="L10" s="0" t="n">
        <f aca="false">F10-E10</f>
        <v>0</v>
      </c>
      <c r="N10" s="3" t="n">
        <f aca="false">Adequacy_high!F9</f>
        <v>0.996404864979123</v>
      </c>
      <c r="O10" s="3" t="n">
        <f aca="false">Adequacy_high!H9</f>
        <v>0.996404864979123</v>
      </c>
      <c r="P10" s="3" t="n">
        <f aca="false">Adequacy_high!L9</f>
        <v>0.276360091359048</v>
      </c>
      <c r="Q10" s="0" t="n">
        <f aca="false">Q6+1</f>
        <v>2016</v>
      </c>
      <c r="R10" s="4" t="n">
        <f aca="false">Adequacy_high!J9</f>
        <v>0.490448202878579</v>
      </c>
      <c r="S10" s="3" t="n">
        <f aca="false">Adequacy_high!N9</f>
        <v>0.503629106421761</v>
      </c>
      <c r="T10" s="3" t="n">
        <f aca="false">Adequacy_high!P9</f>
        <v>0.00289957916640359</v>
      </c>
      <c r="U10" s="0" t="n">
        <f aca="false">O10-N10</f>
        <v>0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0.392415213254616</v>
      </c>
      <c r="C11" s="3" t="n">
        <f aca="false">Adequacy_high!C10</f>
        <v>0.602871773394452</v>
      </c>
      <c r="D11" s="3" t="n">
        <f aca="false">Adequacy_high!D10</f>
        <v>0.00510789640561667</v>
      </c>
      <c r="E11" s="3" t="n">
        <f aca="false">Adequacy_high!E10</f>
        <v>0.995063085588265</v>
      </c>
      <c r="F11" s="3" t="n">
        <f aca="false">Adequacy_high!G10</f>
        <v>0.995063085588265</v>
      </c>
      <c r="G11" s="3" t="n">
        <f aca="false">Adequacy_high!K10</f>
        <v>0.248043919434115</v>
      </c>
      <c r="H11" s="0" t="n">
        <f aca="false">H7+1</f>
        <v>2017</v>
      </c>
      <c r="I11" s="3" t="n">
        <f aca="false">Adequacy_high!I10</f>
        <v>0.440802553029376</v>
      </c>
      <c r="J11" s="3" t="n">
        <f aca="false">Adequacy_high!M10</f>
        <v>0.548703571191166</v>
      </c>
      <c r="K11" s="3" t="n">
        <f aca="false">Adequacy_high!O10</f>
        <v>0.00602255518557559</v>
      </c>
      <c r="L11" s="0" t="n">
        <f aca="false">F11-E11</f>
        <v>0</v>
      </c>
      <c r="N11" s="3" t="n">
        <f aca="false">Adequacy_high!F10</f>
        <v>0.996420100677471</v>
      </c>
      <c r="O11" s="3" t="n">
        <f aca="false">Adequacy_high!H10</f>
        <v>0.996420100677471</v>
      </c>
      <c r="P11" s="3" t="n">
        <f aca="false">Adequacy_high!L10</f>
        <v>0.276048847844796</v>
      </c>
      <c r="Q11" s="0" t="n">
        <f aca="false">Q7+1</f>
        <v>2017</v>
      </c>
      <c r="R11" s="4" t="n">
        <f aca="false">Adequacy_high!J10</f>
        <v>0.488116055120289</v>
      </c>
      <c r="S11" s="3" t="n">
        <f aca="false">Adequacy_high!N10</f>
        <v>0.501565570919431</v>
      </c>
      <c r="T11" s="3" t="n">
        <f aca="false">Adequacy_high!P10</f>
        <v>0.00730306235493703</v>
      </c>
      <c r="U11" s="0" t="n">
        <f aca="false">O11-N11</f>
        <v>0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0.389319927340919</v>
      </c>
      <c r="C12" s="3" t="n">
        <f aca="false">Adequacy_high!C11</f>
        <v>0.602278895927649</v>
      </c>
      <c r="D12" s="3" t="n">
        <f aca="false">Adequacy_high!D11</f>
        <v>0.00879479004259855</v>
      </c>
      <c r="E12" s="3" t="n">
        <f aca="false">Adequacy_high!E11</f>
        <v>0.995321475330885</v>
      </c>
      <c r="F12" s="3" t="n">
        <f aca="false">Adequacy_high!G11</f>
        <v>0.995321475330885</v>
      </c>
      <c r="G12" s="3" t="n">
        <f aca="false">Adequacy_high!K11</f>
        <v>0.247470485994422</v>
      </c>
      <c r="H12" s="0" t="n">
        <f aca="false">H8+1</f>
        <v>2017</v>
      </c>
      <c r="I12" s="3" t="n">
        <f aca="false">Adequacy_high!I11</f>
        <v>0.437391369073244</v>
      </c>
      <c r="J12" s="3" t="n">
        <f aca="false">Adequacy_high!M11</f>
        <v>0.548048128951194</v>
      </c>
      <c r="K12" s="3" t="n">
        <f aca="false">Adequacy_high!O11</f>
        <v>0.0103449693292087</v>
      </c>
      <c r="L12" s="0" t="n">
        <f aca="false">F12-E12</f>
        <v>0</v>
      </c>
      <c r="N12" s="3" t="n">
        <f aca="false">Adequacy_high!F11</f>
        <v>0.996475499312687</v>
      </c>
      <c r="O12" s="3" t="n">
        <f aca="false">Adequacy_high!H11</f>
        <v>0.996475499312687</v>
      </c>
      <c r="P12" s="3" t="n">
        <f aca="false">Adequacy_high!L11</f>
        <v>0.276650898897604</v>
      </c>
      <c r="Q12" s="0" t="n">
        <f aca="false">Q8+1</f>
        <v>2017</v>
      </c>
      <c r="R12" s="4" t="n">
        <f aca="false">Adequacy_high!J11</f>
        <v>0.485953882644673</v>
      </c>
      <c r="S12" s="3" t="n">
        <f aca="false">Adequacy_high!N11</f>
        <v>0.498534069162556</v>
      </c>
      <c r="T12" s="3" t="n">
        <f aca="false">Adequacy_high!P11</f>
        <v>0.0125491900487857</v>
      </c>
      <c r="U12" s="0" t="n">
        <f aca="false">O12-N12</f>
        <v>0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0.387492065556528</v>
      </c>
      <c r="C13" s="3" t="n">
        <f aca="false">Adequacy_high!C12</f>
        <v>0.602072874829707</v>
      </c>
      <c r="D13" s="3" t="n">
        <f aca="false">Adequacy_high!D12</f>
        <v>0.0108278351822295</v>
      </c>
      <c r="E13" s="3" t="n">
        <f aca="false">Adequacy_high!E12</f>
        <v>0.995276406933457</v>
      </c>
      <c r="F13" s="3" t="n">
        <f aca="false">Adequacy_high!G12</f>
        <v>0.995538644743954</v>
      </c>
      <c r="G13" s="3" t="n">
        <f aca="false">Adequacy_high!K12</f>
        <v>0.246964528333553</v>
      </c>
      <c r="H13" s="0" t="n">
        <f aca="false">H9+1</f>
        <v>2017</v>
      </c>
      <c r="I13" s="3" t="n">
        <f aca="false">Adequacy_high!I12</f>
        <v>0.435499988130289</v>
      </c>
      <c r="J13" s="3" t="n">
        <f aca="false">Adequacy_high!M12</f>
        <v>0.547551168117624</v>
      </c>
      <c r="K13" s="3" t="n">
        <f aca="false">Adequacy_high!O12</f>
        <v>0.012685409033016</v>
      </c>
      <c r="L13" s="0" t="n">
        <f aca="false">F13-E13</f>
        <v>0.000262237810496613</v>
      </c>
      <c r="N13" s="3" t="n">
        <f aca="false">Adequacy_high!F12</f>
        <v>0.995509621376539</v>
      </c>
      <c r="O13" s="3" t="n">
        <f aca="false">Adequacy_high!H12</f>
        <v>0.995828588005243</v>
      </c>
      <c r="P13" s="3" t="n">
        <f aca="false">Adequacy_high!L12</f>
        <v>0.276624648129445</v>
      </c>
      <c r="Q13" s="0" t="n">
        <f aca="false">Q9+1</f>
        <v>2017</v>
      </c>
      <c r="R13" s="4" t="n">
        <f aca="false">Adequacy_high!J12</f>
        <v>0.485242589230075</v>
      </c>
      <c r="S13" s="3" t="n">
        <f aca="false">Adequacy_high!N12</f>
        <v>0.495397143670628</v>
      </c>
      <c r="T13" s="3" t="n">
        <f aca="false">Adequacy_high!P12</f>
        <v>0.0154295909706255</v>
      </c>
      <c r="U13" s="0" t="n">
        <f aca="false">O13-N13</f>
        <v>0.000318966628704009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0.384373354025583</v>
      </c>
      <c r="C14" s="3" t="n">
        <f aca="false">Adequacy_high!C13</f>
        <v>0.602119544770504</v>
      </c>
      <c r="D14" s="3" t="n">
        <f aca="false">Adequacy_high!D13</f>
        <v>0.0138990782543266</v>
      </c>
      <c r="E14" s="3" t="n">
        <f aca="false">Adequacy_high!E13</f>
        <v>0.995310252635033</v>
      </c>
      <c r="F14" s="3" t="n">
        <f aca="false">Adequacy_high!G13</f>
        <v>0.99557091610313</v>
      </c>
      <c r="G14" s="3" t="n">
        <f aca="false">Adequacy_high!K13</f>
        <v>0.246864492861388</v>
      </c>
      <c r="H14" s="0" t="n">
        <f aca="false">H10+1</f>
        <v>2017</v>
      </c>
      <c r="I14" s="3" t="n">
        <f aca="false">Adequacy_high!I13</f>
        <v>0.432601207393184</v>
      </c>
      <c r="J14" s="3" t="n">
        <f aca="false">Adequacy_high!M13</f>
        <v>0.546947685665101</v>
      </c>
      <c r="K14" s="3" t="n">
        <f aca="false">Adequacy_high!O13</f>
        <v>0.0162187553676096</v>
      </c>
      <c r="L14" s="0" t="n">
        <f aca="false">F14-E14</f>
        <v>0.000260663468097277</v>
      </c>
      <c r="N14" s="3" t="n">
        <f aca="false">Adequacy_high!F13</f>
        <v>0.99556074735287</v>
      </c>
      <c r="O14" s="3" t="n">
        <f aca="false">Adequacy_high!H13</f>
        <v>0.995876554602741</v>
      </c>
      <c r="P14" s="3" t="n">
        <f aca="false">Adequacy_high!L13</f>
        <v>0.276724939198794</v>
      </c>
      <c r="Q14" s="0" t="n">
        <f aca="false">Q10+1</f>
        <v>2017</v>
      </c>
      <c r="R14" s="4" t="n">
        <f aca="false">Adequacy_high!J13</f>
        <v>0.481266313937671</v>
      </c>
      <c r="S14" s="3" t="n">
        <f aca="false">Adequacy_high!N13</f>
        <v>0.495198732515913</v>
      </c>
      <c r="T14" s="3" t="n">
        <f aca="false">Adequacy_high!P13</f>
        <v>0.0196498595156381</v>
      </c>
      <c r="U14" s="0" t="n">
        <f aca="false">O14-N14</f>
        <v>0.000315807249870681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0.381295707017956</v>
      </c>
      <c r="C15" s="3" t="n">
        <f aca="false">Adequacy_high!C14</f>
        <v>0.603146694294228</v>
      </c>
      <c r="D15" s="3" t="n">
        <f aca="false">Adequacy_high!D14</f>
        <v>0.015947984746139</v>
      </c>
      <c r="E15" s="3" t="n">
        <f aca="false">Adequacy_high!E14</f>
        <v>0.995372538953429</v>
      </c>
      <c r="F15" s="3" t="n">
        <f aca="false">Adequacy_high!G14</f>
        <v>0.995631406459862</v>
      </c>
      <c r="G15" s="3" t="n">
        <f aca="false">Adequacy_high!K14</f>
        <v>0.245127364175626</v>
      </c>
      <c r="H15" s="0" t="n">
        <f aca="false">H11+1</f>
        <v>2018</v>
      </c>
      <c r="I15" s="3" t="n">
        <f aca="false">Adequacy_high!I14</f>
        <v>0.429041827811689</v>
      </c>
      <c r="J15" s="3" t="n">
        <f aca="false">Adequacy_high!M14</f>
        <v>0.548228242662946</v>
      </c>
      <c r="K15" s="3" t="n">
        <f aca="false">Adequacy_high!O14</f>
        <v>0.0185567128295554</v>
      </c>
      <c r="L15" s="0" t="n">
        <f aca="false">F15-E15</f>
        <v>0.000258867506432781</v>
      </c>
      <c r="N15" s="3" t="n">
        <f aca="false">Adequacy_high!F14</f>
        <v>0.995600837797612</v>
      </c>
      <c r="O15" s="3" t="n">
        <f aca="false">Adequacy_high!H14</f>
        <v>0.995913793023932</v>
      </c>
      <c r="P15" s="3" t="n">
        <f aca="false">Adequacy_high!L14</f>
        <v>0.275281346748461</v>
      </c>
      <c r="Q15" s="0" t="n">
        <f aca="false">Q11+1</f>
        <v>2018</v>
      </c>
      <c r="R15" s="4" t="n">
        <f aca="false">Adequacy_high!J14</f>
        <v>0.476338608330934</v>
      </c>
      <c r="S15" s="3" t="n">
        <f aca="false">Adequacy_high!N14</f>
        <v>0.497377435203444</v>
      </c>
      <c r="T15" s="3" t="n">
        <f aca="false">Adequacy_high!P14</f>
        <v>0.0224339483287862</v>
      </c>
      <c r="U15" s="0" t="n">
        <f aca="false">O15-N15</f>
        <v>0.000312955226319356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0.378240059614996</v>
      </c>
      <c r="C16" s="3" t="n">
        <f aca="false">Adequacy_high!C15</f>
        <v>0.60361630690517</v>
      </c>
      <c r="D16" s="3" t="n">
        <f aca="false">Adequacy_high!D15</f>
        <v>0.0185328024884405</v>
      </c>
      <c r="E16" s="3" t="n">
        <f aca="false">Adequacy_high!E15</f>
        <v>0.995206865573863</v>
      </c>
      <c r="F16" s="3" t="n">
        <f aca="false">Adequacy_high!G15</f>
        <v>0.99546361650168</v>
      </c>
      <c r="G16" s="3" t="n">
        <f aca="false">Adequacy_high!K15</f>
        <v>0.243907435614975</v>
      </c>
      <c r="H16" s="0" t="n">
        <f aca="false">H12+1</f>
        <v>2018</v>
      </c>
      <c r="I16" s="3" t="n">
        <f aca="false">Adequacy_high!I15</f>
        <v>0.426330861677735</v>
      </c>
      <c r="J16" s="3" t="n">
        <f aca="false">Adequacy_high!M15</f>
        <v>0.547871615887639</v>
      </c>
      <c r="K16" s="3" t="n">
        <f aca="false">Adequacy_high!O15</f>
        <v>0.0214549183207733</v>
      </c>
      <c r="L16" s="0" t="n">
        <f aca="false">F16-E16</f>
        <v>0.000256750927816962</v>
      </c>
      <c r="N16" s="3" t="n">
        <f aca="false">Adequacy_high!F15</f>
        <v>0.995430999436088</v>
      </c>
      <c r="O16" s="3" t="n">
        <f aca="false">Adequacy_high!H15</f>
        <v>0.995742462591636</v>
      </c>
      <c r="P16" s="3" t="n">
        <f aca="false">Adequacy_high!L15</f>
        <v>0.275320643122238</v>
      </c>
      <c r="Q16" s="0" t="n">
        <f aca="false">Q12+1</f>
        <v>2018</v>
      </c>
      <c r="R16" s="4" t="n">
        <f aca="false">Adequacy_high!J15</f>
        <v>0.47429084757321</v>
      </c>
      <c r="S16" s="3" t="n">
        <f aca="false">Adequacy_high!N15</f>
        <v>0.495659842891427</v>
      </c>
      <c r="T16" s="3" t="n">
        <f aca="false">Adequacy_high!P15</f>
        <v>0.0260268448454487</v>
      </c>
      <c r="U16" s="0" t="n">
        <f aca="false">O16-N16</f>
        <v>0.000311463155547975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0.374517233934542</v>
      </c>
      <c r="C17" s="3" t="n">
        <f aca="false">Adequacy_high!C16</f>
        <v>0.604133810254585</v>
      </c>
      <c r="D17" s="3" t="n">
        <f aca="false">Adequacy_high!D16</f>
        <v>0.021738039526891</v>
      </c>
      <c r="E17" s="3" t="n">
        <f aca="false">Adequacy_high!E16</f>
        <v>0.994767116054013</v>
      </c>
      <c r="F17" s="3" t="n">
        <f aca="false">Adequacy_high!G16</f>
        <v>0.99505027318871</v>
      </c>
      <c r="G17" s="3" t="n">
        <f aca="false">Adequacy_high!K16</f>
        <v>0.242335359348227</v>
      </c>
      <c r="H17" s="0" t="n">
        <f aca="false">H13+1</f>
        <v>2018</v>
      </c>
      <c r="I17" s="3" t="n">
        <f aca="false">Adequacy_high!I16</f>
        <v>0.422247906630888</v>
      </c>
      <c r="J17" s="3" t="n">
        <f aca="false">Adequacy_high!M16</f>
        <v>0.547876186781331</v>
      </c>
      <c r="K17" s="3" t="n">
        <f aca="false">Adequacy_high!O16</f>
        <v>0.0250921405709482</v>
      </c>
      <c r="L17" s="0" t="n">
        <f aca="false">F17-E17</f>
        <v>0.00028315713469762</v>
      </c>
      <c r="N17" s="3" t="n">
        <f aca="false">Adequacy_high!F16</f>
        <v>0.995238629455795</v>
      </c>
      <c r="O17" s="3" t="n">
        <f aca="false">Adequacy_high!H16</f>
        <v>0.995581382910724</v>
      </c>
      <c r="P17" s="3" t="n">
        <f aca="false">Adequacy_high!L16</f>
        <v>0.272971656148169</v>
      </c>
      <c r="Q17" s="0" t="n">
        <f aca="false">Q13+1</f>
        <v>2018</v>
      </c>
      <c r="R17" s="4" t="n">
        <f aca="false">Adequacy_high!J16</f>
        <v>0.469692245879784</v>
      </c>
      <c r="S17" s="3" t="n">
        <f aca="false">Adequacy_high!N16</f>
        <v>0.495716723237836</v>
      </c>
      <c r="T17" s="3" t="n">
        <f aca="false">Adequacy_high!P16</f>
        <v>0.0303733044955165</v>
      </c>
      <c r="U17" s="0" t="n">
        <f aca="false">O17-N17</f>
        <v>0.000342753454928846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0.371768389934976</v>
      </c>
      <c r="C18" s="3" t="n">
        <f aca="false">Adequacy_high!C17</f>
        <v>0.604212260540875</v>
      </c>
      <c r="D18" s="3" t="n">
        <f aca="false">Adequacy_high!D17</f>
        <v>0.0244089105960845</v>
      </c>
      <c r="E18" s="3" t="n">
        <f aca="false">Adequacy_high!E17</f>
        <v>0.994309002553473</v>
      </c>
      <c r="F18" s="3" t="n">
        <f aca="false">Adequacy_high!G17</f>
        <v>0.994591616346532</v>
      </c>
      <c r="G18" s="3" t="n">
        <f aca="false">Adequacy_high!K17</f>
        <v>0.243676818892692</v>
      </c>
      <c r="H18" s="0" t="n">
        <f aca="false">H14+1</f>
        <v>2018</v>
      </c>
      <c r="I18" s="3" t="n">
        <f aca="false">Adequacy_high!I17</f>
        <v>0.419789042651826</v>
      </c>
      <c r="J18" s="3" t="n">
        <f aca="false">Adequacy_high!M17</f>
        <v>0.546881621659994</v>
      </c>
      <c r="K18" s="3" t="n">
        <f aca="false">Adequacy_high!O17</f>
        <v>0.0280865943720327</v>
      </c>
      <c r="L18" s="0" t="n">
        <f aca="false">F18-E18</f>
        <v>0.000282613793058939</v>
      </c>
      <c r="N18" s="3" t="n">
        <f aca="false">Adequacy_high!F17</f>
        <v>0.994692272987564</v>
      </c>
      <c r="O18" s="3" t="n">
        <f aca="false">Adequacy_high!H17</f>
        <v>0.995033648735075</v>
      </c>
      <c r="P18" s="3" t="n">
        <f aca="false">Adequacy_high!L17</f>
        <v>0.273861304003386</v>
      </c>
      <c r="Q18" s="0" t="n">
        <f aca="false">Q14+1</f>
        <v>2018</v>
      </c>
      <c r="R18" s="4" t="n">
        <f aca="false">Adequacy_high!J17</f>
        <v>0.468714747919508</v>
      </c>
      <c r="S18" s="3" t="n">
        <f aca="false">Adequacy_high!N17</f>
        <v>0.49259253605152</v>
      </c>
      <c r="T18" s="3" t="n">
        <f aca="false">Adequacy_high!P17</f>
        <v>0.033926447980475</v>
      </c>
      <c r="U18" s="0" t="n">
        <f aca="false">O18-N18</f>
        <v>0.000341375747510475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0.374822983406497</v>
      </c>
      <c r="C19" s="3" t="n">
        <f aca="false">Adequacy_high!C18</f>
        <v>0.605232759374669</v>
      </c>
      <c r="D19" s="3" t="n">
        <f aca="false">Adequacy_high!D18</f>
        <v>0.0199442572188344</v>
      </c>
      <c r="E19" s="3" t="n">
        <f aca="false">Adequacy_high!E18</f>
        <v>0.992890759079426</v>
      </c>
      <c r="F19" s="3" t="n">
        <f aca="false">Adequacy_high!G18</f>
        <v>0.993170843504493</v>
      </c>
      <c r="G19" s="3" t="n">
        <f aca="false">Adequacy_high!K18</f>
        <v>0.243597765720438</v>
      </c>
      <c r="H19" s="0" t="n">
        <f aca="false">H15+1</f>
        <v>2019</v>
      </c>
      <c r="I19" s="3" t="n">
        <f aca="false">Adequacy_high!I18</f>
        <v>0.423058596539851</v>
      </c>
      <c r="J19" s="3" t="n">
        <f aca="false">Adequacy_high!M18</f>
        <v>0.546982763215401</v>
      </c>
      <c r="K19" s="3" t="n">
        <f aca="false">Adequacy_high!O18</f>
        <v>0.0228493993241731</v>
      </c>
      <c r="L19" s="0" t="n">
        <f aca="false">F19-E19</f>
        <v>0.000280084425067439</v>
      </c>
      <c r="N19" s="3" t="n">
        <f aca="false">Adequacy_high!F18</f>
        <v>0.992935034008466</v>
      </c>
      <c r="O19" s="3" t="n">
        <f aca="false">Adequacy_high!H18</f>
        <v>0.993272884552515</v>
      </c>
      <c r="P19" s="3" t="n">
        <f aca="false">Adequacy_high!L18</f>
        <v>0.276165978160904</v>
      </c>
      <c r="Q19" s="0" t="n">
        <f aca="false">Q15+1</f>
        <v>2019</v>
      </c>
      <c r="R19" s="4" t="n">
        <f aca="false">Adequacy_high!J18</f>
        <v>0.472996226424799</v>
      </c>
      <c r="S19" s="3" t="n">
        <f aca="false">Adequacy_high!N18</f>
        <v>0.492376825188542</v>
      </c>
      <c r="T19" s="3" t="n">
        <f aca="false">Adequacy_high!P18</f>
        <v>0.0275619823951257</v>
      </c>
      <c r="U19" s="0" t="n">
        <f aca="false">O19-N19</f>
        <v>0.000337850544048779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0.378125073052904</v>
      </c>
      <c r="C20" s="3" t="n">
        <f aca="false">Adequacy_high!C19</f>
        <v>0.602685939749089</v>
      </c>
      <c r="D20" s="3" t="n">
        <f aca="false">Adequacy_high!D19</f>
        <v>0.0191889871980065</v>
      </c>
      <c r="E20" s="3" t="n">
        <f aca="false">Adequacy_high!E19</f>
        <v>0.992413411963358</v>
      </c>
      <c r="F20" s="3" t="n">
        <f aca="false">Adequacy_high!G19</f>
        <v>0.992690529539784</v>
      </c>
      <c r="G20" s="3" t="n">
        <f aca="false">Adequacy_high!K19</f>
        <v>0.239776576261122</v>
      </c>
      <c r="H20" s="0" t="n">
        <f aca="false">H16+1</f>
        <v>2019</v>
      </c>
      <c r="I20" s="3" t="n">
        <f aca="false">Adequacy_high!I19</f>
        <v>0.427211153046421</v>
      </c>
      <c r="J20" s="3" t="n">
        <f aca="false">Adequacy_high!M19</f>
        <v>0.543342401836833</v>
      </c>
      <c r="K20" s="3" t="n">
        <f aca="false">Adequacy_high!O19</f>
        <v>0.0218598570801036</v>
      </c>
      <c r="L20" s="0" t="n">
        <f aca="false">F20-E20</f>
        <v>0.000277117576426011</v>
      </c>
      <c r="N20" s="3" t="n">
        <f aca="false">Adequacy_high!F19</f>
        <v>0.992341464919907</v>
      </c>
      <c r="O20" s="3" t="n">
        <f aca="false">Adequacy_high!H19</f>
        <v>0.992675814025547</v>
      </c>
      <c r="P20" s="3" t="n">
        <f aca="false">Adequacy_high!L19</f>
        <v>0.271236019610482</v>
      </c>
      <c r="Q20" s="0" t="n">
        <f aca="false">Q16+1</f>
        <v>2019</v>
      </c>
      <c r="R20" s="4" t="n">
        <f aca="false">Adequacy_high!J19</f>
        <v>0.477745106366599</v>
      </c>
      <c r="S20" s="3" t="n">
        <f aca="false">Adequacy_high!N19</f>
        <v>0.488221908551225</v>
      </c>
      <c r="T20" s="3" t="n">
        <f aca="false">Adequacy_high!P19</f>
        <v>0.0263744500020837</v>
      </c>
      <c r="U20" s="0" t="n">
        <f aca="false">O20-N20</f>
        <v>0.000334349105639786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0.378382934954037</v>
      </c>
      <c r="C21" s="3" t="n">
        <f aca="false">Adequacy_high!C20</f>
        <v>0.601307667591055</v>
      </c>
      <c r="D21" s="3" t="n">
        <f aca="false">Adequacy_high!D20</f>
        <v>0.0203093974549082</v>
      </c>
      <c r="E21" s="3" t="n">
        <f aca="false">Adequacy_high!E20</f>
        <v>0.99183517844731</v>
      </c>
      <c r="F21" s="3" t="n">
        <f aca="false">Adequacy_high!G20</f>
        <v>0.992175802845452</v>
      </c>
      <c r="G21" s="3" t="n">
        <f aca="false">Adequacy_high!K20</f>
        <v>0.236850191200528</v>
      </c>
      <c r="H21" s="0" t="n">
        <f aca="false">H17+1</f>
        <v>2019</v>
      </c>
      <c r="I21" s="3" t="n">
        <f aca="false">Adequacy_high!I20</f>
        <v>0.42736425778934</v>
      </c>
      <c r="J21" s="3" t="n">
        <f aca="false">Adequacy_high!M20</f>
        <v>0.54145857608577</v>
      </c>
      <c r="K21" s="3" t="n">
        <f aca="false">Adequacy_high!O20</f>
        <v>0.023012344572201</v>
      </c>
      <c r="L21" s="0" t="n">
        <f aca="false">F21-E21</f>
        <v>0.000340624398141198</v>
      </c>
      <c r="N21" s="3" t="n">
        <f aca="false">Adequacy_high!F20</f>
        <v>0.991261305995713</v>
      </c>
      <c r="O21" s="3" t="n">
        <f aca="false">Adequacy_high!H20</f>
        <v>0.991672061698209</v>
      </c>
      <c r="P21" s="3" t="n">
        <f aca="false">Adequacy_high!L20</f>
        <v>0.267635153396984</v>
      </c>
      <c r="Q21" s="0" t="n">
        <f aca="false">Q17+1</f>
        <v>2019</v>
      </c>
      <c r="R21" s="4" t="n">
        <f aca="false">Adequacy_high!J20</f>
        <v>0.477924473748719</v>
      </c>
      <c r="S21" s="3" t="n">
        <f aca="false">Adequacy_high!N20</f>
        <v>0.485586466118154</v>
      </c>
      <c r="T21" s="3" t="n">
        <f aca="false">Adequacy_high!P20</f>
        <v>0.0277503661288396</v>
      </c>
      <c r="U21" s="0" t="n">
        <f aca="false">O21-N21</f>
        <v>0.000410755702496046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0.380294257925185</v>
      </c>
      <c r="C22" s="3" t="n">
        <f aca="false">Adequacy_high!C21</f>
        <v>0.597164295315139</v>
      </c>
      <c r="D22" s="3" t="n">
        <f aca="false">Adequacy_high!D21</f>
        <v>0.0225414467596757</v>
      </c>
      <c r="E22" s="3" t="n">
        <f aca="false">Adequacy_high!E21</f>
        <v>0.984244742745179</v>
      </c>
      <c r="F22" s="3" t="n">
        <f aca="false">Adequacy_high!G21</f>
        <v>0.984635219160067</v>
      </c>
      <c r="G22" s="3" t="n">
        <f aca="false">Adequacy_high!K21</f>
        <v>0.232202962804532</v>
      </c>
      <c r="H22" s="0" t="n">
        <f aca="false">H18+1</f>
        <v>2019</v>
      </c>
      <c r="I22" s="3" t="n">
        <f aca="false">Adequacy_high!I21</f>
        <v>0.426967575180304</v>
      </c>
      <c r="J22" s="3" t="n">
        <f aca="false">Adequacy_high!M21</f>
        <v>0.53196922072249</v>
      </c>
      <c r="K22" s="3" t="n">
        <f aca="false">Adequacy_high!O21</f>
        <v>0.0253079468423845</v>
      </c>
      <c r="L22" s="0" t="n">
        <f aca="false">F22-E22</f>
        <v>0.000390476414887764</v>
      </c>
      <c r="N22" s="3" t="n">
        <f aca="false">Adequacy_high!F21</f>
        <v>0.990952565634227</v>
      </c>
      <c r="O22" s="3" t="n">
        <f aca="false">Adequacy_high!H21</f>
        <v>0.991360366327956</v>
      </c>
      <c r="P22" s="3" t="n">
        <f aca="false">Adequacy_high!L21</f>
        <v>0.263169357100802</v>
      </c>
      <c r="Q22" s="0" t="n">
        <f aca="false">Q18+1</f>
        <v>2019</v>
      </c>
      <c r="R22" s="4" t="n">
        <f aca="false">Adequacy_high!J21</f>
        <v>0.47744288060176</v>
      </c>
      <c r="S22" s="3" t="n">
        <f aca="false">Adequacy_high!N21</f>
        <v>0.4830141806685</v>
      </c>
      <c r="T22" s="3" t="n">
        <f aca="false">Adequacy_high!P21</f>
        <v>0.0304955043639666</v>
      </c>
      <c r="U22" s="0" t="n">
        <f aca="false">O22-N22</f>
        <v>0.000407800693729365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0.380529616202442</v>
      </c>
      <c r="C23" s="3" t="n">
        <f aca="false">Adequacy_high!C22</f>
        <v>0.594832779076288</v>
      </c>
      <c r="D23" s="3" t="n">
        <f aca="false">Adequacy_high!D22</f>
        <v>0.0251236206031871</v>
      </c>
      <c r="E23" s="3" t="n">
        <f aca="false">Adequacy_high!E22</f>
        <v>0.97916945978223</v>
      </c>
      <c r="F23" s="3" t="n">
        <f aca="false">Adequacy_high!G22</f>
        <v>0.980119033131679</v>
      </c>
      <c r="G23" s="3" t="n">
        <f aca="false">Adequacy_high!K22</f>
        <v>0.234592572959616</v>
      </c>
      <c r="H23" s="0" t="n">
        <f aca="false">H19+1</f>
        <v>2020</v>
      </c>
      <c r="I23" s="3" t="n">
        <f aca="false">Adequacy_high!I22</f>
        <v>0.424122050727791</v>
      </c>
      <c r="J23" s="3" t="n">
        <f aca="false">Adequacy_high!M22</f>
        <v>0.527587387562059</v>
      </c>
      <c r="K23" s="3" t="n">
        <f aca="false">Adequacy_high!O22</f>
        <v>0.0280017140275936</v>
      </c>
      <c r="L23" s="0" t="n">
        <f aca="false">F23-E23</f>
        <v>0.000949573349449229</v>
      </c>
      <c r="N23" s="3" t="n">
        <f aca="false">Adequacy_high!F22</f>
        <v>0.990303372637624</v>
      </c>
      <c r="O23" s="3" t="n">
        <f aca="false">Adequacy_high!H22</f>
        <v>0.990755192365578</v>
      </c>
      <c r="P23" s="3" t="n">
        <f aca="false">Adequacy_high!L22</f>
        <v>0.263279288385477</v>
      </c>
      <c r="Q23" s="0" t="n">
        <f aca="false">Q19+1</f>
        <v>2020</v>
      </c>
      <c r="R23" s="4" t="n">
        <f aca="false">Adequacy_high!J22</f>
        <v>0.473460003889552</v>
      </c>
      <c r="S23" s="3" t="n">
        <f aca="false">Adequacy_high!N22</f>
        <v>0.483860838285079</v>
      </c>
      <c r="T23" s="3" t="n">
        <f aca="false">Adequacy_high!P22</f>
        <v>0.0336331632583542</v>
      </c>
      <c r="U23" s="0" t="n">
        <f aca="false">O23-N23</f>
        <v>0.000451819727954383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0.380365150655875</v>
      </c>
      <c r="C24" s="3" t="n">
        <f aca="false">Adequacy_high!C23</f>
        <v>0.591950156288856</v>
      </c>
      <c r="D24" s="3" t="n">
        <f aca="false">Adequacy_high!D23</f>
        <v>0.029286633554025</v>
      </c>
      <c r="E24" s="3" t="n">
        <f aca="false">Adequacy_high!E23</f>
        <v>0.973829243811006</v>
      </c>
      <c r="F24" s="3" t="n">
        <f aca="false">Adequacy_high!G23</f>
        <v>0.975045427510608</v>
      </c>
      <c r="G24" s="3" t="n">
        <f aca="false">Adequacy_high!K23</f>
        <v>0.235627519782204</v>
      </c>
      <c r="H24" s="0" t="n">
        <f aca="false">H20+1</f>
        <v>2020</v>
      </c>
      <c r="I24" s="3" t="n">
        <f aca="false">Adequacy_high!I23</f>
        <v>0.420561499662641</v>
      </c>
      <c r="J24" s="3" t="n">
        <f aca="false">Adequacy_high!M23</f>
        <v>0.522657379321443</v>
      </c>
      <c r="K24" s="3" t="n">
        <f aca="false">Adequacy_high!O23</f>
        <v>0.0323815957016901</v>
      </c>
      <c r="L24" s="0" t="n">
        <f aca="false">F24-E24</f>
        <v>0.00121618369960219</v>
      </c>
      <c r="N24" s="3" t="n">
        <f aca="false">Adequacy_high!F23</f>
        <v>0.989773776277249</v>
      </c>
      <c r="O24" s="3" t="n">
        <f aca="false">Adequacy_high!H23</f>
        <v>0.99027126824214</v>
      </c>
      <c r="P24" s="3" t="n">
        <f aca="false">Adequacy_high!L23</f>
        <v>0.262724585377298</v>
      </c>
      <c r="Q24" s="0" t="n">
        <f aca="false">Q20+1</f>
        <v>2020</v>
      </c>
      <c r="R24" s="4" t="n">
        <f aca="false">Adequacy_high!J23</f>
        <v>0.468648793397729</v>
      </c>
      <c r="S24" s="3" t="n">
        <f aca="false">Adequacy_high!N23</f>
        <v>0.484441706532561</v>
      </c>
      <c r="T24" s="3" t="n">
        <f aca="false">Adequacy_high!P23</f>
        <v>0.0388059087304926</v>
      </c>
      <c r="U24" s="0" t="n">
        <f aca="false">O24-N24</f>
        <v>0.000497491964890462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0.381298399328698</v>
      </c>
      <c r="C25" s="3" t="n">
        <f aca="false">Adequacy_high!C24</f>
        <v>0.589738213706117</v>
      </c>
      <c r="D25" s="3" t="n">
        <f aca="false">Adequacy_high!D24</f>
        <v>0.0308520050394176</v>
      </c>
      <c r="E25" s="3" t="n">
        <f aca="false">Adequacy_high!E24</f>
        <v>0.966329317416506</v>
      </c>
      <c r="F25" s="3" t="n">
        <f aca="false">Adequacy_high!G24</f>
        <v>0.968012112247845</v>
      </c>
      <c r="G25" s="3" t="n">
        <f aca="false">Adequacy_high!K24</f>
        <v>0.237556024117425</v>
      </c>
      <c r="H25" s="0" t="n">
        <f aca="false">H21+1</f>
        <v>2020</v>
      </c>
      <c r="I25" s="3" t="n">
        <f aca="false">Adequacy_high!I24</f>
        <v>0.41771908262826</v>
      </c>
      <c r="J25" s="3" t="n">
        <f aca="false">Adequacy_high!M24</f>
        <v>0.516880336487586</v>
      </c>
      <c r="K25" s="3" t="n">
        <f aca="false">Adequacy_high!O24</f>
        <v>0.0337989125183773</v>
      </c>
      <c r="L25" s="0" t="n">
        <f aca="false">F25-E25</f>
        <v>0.00168279483133926</v>
      </c>
      <c r="N25" s="3" t="n">
        <f aca="false">Adequacy_high!F24</f>
        <v>0.989125594392572</v>
      </c>
      <c r="O25" s="3" t="n">
        <f aca="false">Adequacy_high!H24</f>
        <v>0.989621751016355</v>
      </c>
      <c r="P25" s="3" t="n">
        <f aca="false">Adequacy_high!L24</f>
        <v>0.264100495605339</v>
      </c>
      <c r="Q25" s="0" t="n">
        <f aca="false">Q21+1</f>
        <v>2020</v>
      </c>
      <c r="R25" s="4" t="n">
        <f aca="false">Adequacy_high!J24</f>
        <v>0.466372525418839</v>
      </c>
      <c r="S25" s="3" t="n">
        <f aca="false">Adequacy_high!N24</f>
        <v>0.484633233060692</v>
      </c>
      <c r="T25" s="3" t="n">
        <f aca="false">Adequacy_high!P24</f>
        <v>0.0406055193442892</v>
      </c>
      <c r="U25" s="0" t="n">
        <f aca="false">O25-N25</f>
        <v>0.000496156623782884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0.383820367004749</v>
      </c>
      <c r="C26" s="3" t="n">
        <f aca="false">Adequacy_high!C25</f>
        <v>0.586485782963006</v>
      </c>
      <c r="D26" s="3" t="n">
        <f aca="false">Adequacy_high!D25</f>
        <v>0.0316740341208888</v>
      </c>
      <c r="E26" s="3" t="n">
        <f aca="false">Adequacy_high!E25</f>
        <v>0.962352030667526</v>
      </c>
      <c r="F26" s="3" t="n">
        <f aca="false">Adequacy_high!G25</f>
        <v>0.964190439458012</v>
      </c>
      <c r="G26" s="3" t="n">
        <f aca="false">Adequacy_high!K25</f>
        <v>0.239343376601114</v>
      </c>
      <c r="H26" s="0" t="n">
        <f aca="false">H22+1</f>
        <v>2020</v>
      </c>
      <c r="I26" s="3" t="n">
        <f aca="false">Adequacy_high!I25</f>
        <v>0.417501692499282</v>
      </c>
      <c r="J26" s="3" t="n">
        <f aca="false">Adequacy_high!M25</f>
        <v>0.512550768601294</v>
      </c>
      <c r="K26" s="3" t="n">
        <f aca="false">Adequacy_high!O25</f>
        <v>0.0344535204240151</v>
      </c>
      <c r="L26" s="0" t="n">
        <f aca="false">F26-E26</f>
        <v>0.00183840879048669</v>
      </c>
      <c r="N26" s="3" t="n">
        <f aca="false">Adequacy_high!F25</f>
        <v>0.989358074960754</v>
      </c>
      <c r="O26" s="3" t="n">
        <f aca="false">Adequacy_high!H25</f>
        <v>0.989854788069074</v>
      </c>
      <c r="P26" s="3" t="n">
        <f aca="false">Adequacy_high!L25</f>
        <v>0.263450193779435</v>
      </c>
      <c r="Q26" s="0" t="n">
        <f aca="false">Q22+1</f>
        <v>2020</v>
      </c>
      <c r="R26" s="4" t="n">
        <f aca="false">Adequacy_high!J25</f>
        <v>0.46608675922292</v>
      </c>
      <c r="S26" s="3" t="n">
        <f aca="false">Adequacy_high!N25</f>
        <v>0.484447360675039</v>
      </c>
      <c r="T26" s="3" t="n">
        <f aca="false">Adequacy_high!P25</f>
        <v>0.0414129954866562</v>
      </c>
      <c r="U26" s="0" t="n">
        <f aca="false">O26-N26</f>
        <v>0.000496713108320224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0.384033550971088</v>
      </c>
      <c r="C27" s="3" t="n">
        <f aca="false">Adequacy_high!C26</f>
        <v>0.584767443173584</v>
      </c>
      <c r="D27" s="3" t="n">
        <f aca="false">Adequacy_high!D26</f>
        <v>0.0339184583040818</v>
      </c>
      <c r="E27" s="3" t="n">
        <f aca="false">Adequacy_high!E26</f>
        <v>0.954126042431804</v>
      </c>
      <c r="F27" s="3" t="n">
        <f aca="false">Adequacy_high!G26</f>
        <v>0.956472091204417</v>
      </c>
      <c r="G27" s="3" t="n">
        <f aca="false">Adequacy_high!K26</f>
        <v>0.241331549675027</v>
      </c>
      <c r="H27" s="0" t="n">
        <f aca="false">H23+1</f>
        <v>2021</v>
      </c>
      <c r="I27" s="3" t="n">
        <f aca="false">Adequacy_high!I26</f>
        <v>0.413020469477961</v>
      </c>
      <c r="J27" s="3" t="n">
        <f aca="false">Adequacy_high!M26</f>
        <v>0.50755166076823</v>
      </c>
      <c r="K27" s="3" t="n">
        <f aca="false">Adequacy_high!O26</f>
        <v>0.0364786293731278</v>
      </c>
      <c r="L27" s="0" t="n">
        <f aca="false">F27-E27</f>
        <v>0.00234604877261313</v>
      </c>
      <c r="N27" s="3" t="n">
        <f aca="false">Adequacy_high!F26</f>
        <v>0.988564841842409</v>
      </c>
      <c r="O27" s="3" t="n">
        <f aca="false">Adequacy_high!H26</f>
        <v>0.989071630373708</v>
      </c>
      <c r="P27" s="3" t="n">
        <f aca="false">Adequacy_high!L26</f>
        <v>0.264385032662749</v>
      </c>
      <c r="Q27" s="0" t="n">
        <f aca="false">Q23+1</f>
        <v>2021</v>
      </c>
      <c r="R27" s="4" t="n">
        <f aca="false">Adequacy_high!J26</f>
        <v>0.462654403094423</v>
      </c>
      <c r="S27" s="3" t="n">
        <f aca="false">Adequacy_high!N26</f>
        <v>0.485546634589337</v>
      </c>
      <c r="T27" s="3" t="n">
        <f aca="false">Adequacy_high!P26</f>
        <v>0.0438821036381025</v>
      </c>
      <c r="U27" s="0" t="n">
        <f aca="false">O27-N27</f>
        <v>0.000506788531299374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0.385095733513662</v>
      </c>
      <c r="C28" s="3" t="n">
        <f aca="false">Adequacy_high!C27</f>
        <v>0.581605027695332</v>
      </c>
      <c r="D28" s="3" t="n">
        <f aca="false">Adequacy_high!D27</f>
        <v>0.0362250975443441</v>
      </c>
      <c r="E28" s="3" t="n">
        <f aca="false">Adequacy_high!E27</f>
        <v>0.94664862624429</v>
      </c>
      <c r="F28" s="3" t="n">
        <f aca="false">Adequacy_high!G27</f>
        <v>0.949086244898482</v>
      </c>
      <c r="G28" s="3" t="n">
        <f aca="false">Adequacy_high!K27</f>
        <v>0.240812995337658</v>
      </c>
      <c r="H28" s="0" t="n">
        <f aca="false">H24+1</f>
        <v>2021</v>
      </c>
      <c r="I28" s="3" t="n">
        <f aca="false">Adequacy_high!I27</f>
        <v>0.410521323130759</v>
      </c>
      <c r="J28" s="3" t="n">
        <f aca="false">Adequacy_high!M27</f>
        <v>0.500629512880947</v>
      </c>
      <c r="K28" s="3" t="n">
        <f aca="false">Adequacy_high!O27</f>
        <v>0.0386168261038846</v>
      </c>
      <c r="L28" s="0" t="n">
        <f aca="false">F28-E28</f>
        <v>0.00243761865419223</v>
      </c>
      <c r="N28" s="3" t="n">
        <f aca="false">Adequacy_high!F27</f>
        <v>0.987554105685381</v>
      </c>
      <c r="O28" s="3" t="n">
        <f aca="false">Adequacy_high!H27</f>
        <v>0.988008650865177</v>
      </c>
      <c r="P28" s="3" t="n">
        <f aca="false">Adequacy_high!L27</f>
        <v>0.264182323390762</v>
      </c>
      <c r="Q28" s="0" t="n">
        <f aca="false">Q24+1</f>
        <v>2021</v>
      </c>
      <c r="R28" s="4" t="n">
        <f aca="false">Adequacy_high!J27</f>
        <v>0.460162016343075</v>
      </c>
      <c r="S28" s="3" t="n">
        <f aca="false">Adequacy_high!N27</f>
        <v>0.484709873845579</v>
      </c>
      <c r="T28" s="3" t="n">
        <f aca="false">Adequacy_high!P27</f>
        <v>0.0464325154542339</v>
      </c>
      <c r="U28" s="0" t="n">
        <f aca="false">O28-N28</f>
        <v>0.000454545179796151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0.385233107750158</v>
      </c>
      <c r="C29" s="3" t="n">
        <f aca="false">Adequacy_high!C28</f>
        <v>0.58037096900738</v>
      </c>
      <c r="D29" s="3" t="n">
        <f aca="false">Adequacy_high!D28</f>
        <v>0.0380308060764527</v>
      </c>
      <c r="E29" s="3" t="n">
        <f aca="false">Adequacy_high!E28</f>
        <v>0.940293263627276</v>
      </c>
      <c r="F29" s="3" t="n">
        <f aca="false">Adequacy_high!G28</f>
        <v>0.942923529578338</v>
      </c>
      <c r="G29" s="3" t="n">
        <f aca="false">Adequacy_high!K28</f>
        <v>0.242717714274831</v>
      </c>
      <c r="H29" s="0" t="n">
        <f aca="false">H25+1</f>
        <v>2021</v>
      </c>
      <c r="I29" s="3" t="n">
        <f aca="false">Adequacy_high!I28</f>
        <v>0.407279742165774</v>
      </c>
      <c r="J29" s="3" t="n">
        <f aca="false">Adequacy_high!M28</f>
        <v>0.496649142419529</v>
      </c>
      <c r="K29" s="3" t="n">
        <f aca="false">Adequacy_high!O28</f>
        <v>0.0402072838018369</v>
      </c>
      <c r="L29" s="0" t="n">
        <f aca="false">F29-E29</f>
        <v>0.00263026595106197</v>
      </c>
      <c r="N29" s="3" t="n">
        <f aca="false">Adequacy_high!F28</f>
        <v>0.98696387727205</v>
      </c>
      <c r="O29" s="3" t="n">
        <f aca="false">Adequacy_high!H28</f>
        <v>0.987370504208378</v>
      </c>
      <c r="P29" s="3" t="n">
        <f aca="false">Adequacy_high!L28</f>
        <v>0.265327685068641</v>
      </c>
      <c r="Q29" s="0" t="n">
        <f aca="false">Q25+1</f>
        <v>2021</v>
      </c>
      <c r="R29" s="4" t="n">
        <f aca="false">Adequacy_high!J28</f>
        <v>0.45875789305892</v>
      </c>
      <c r="S29" s="3" t="n">
        <f aca="false">Adequacy_high!N28</f>
        <v>0.484562462499041</v>
      </c>
      <c r="T29" s="3" t="n">
        <f aca="false">Adequacy_high!P28</f>
        <v>0.0482556696938117</v>
      </c>
      <c r="U29" s="0" t="n">
        <f aca="false">O29-N29</f>
        <v>0.000406626936327537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0.385871013232291</v>
      </c>
      <c r="C30" s="3" t="n">
        <f aca="false">Adequacy_high!C29</f>
        <v>0.578537111504842</v>
      </c>
      <c r="D30" s="3" t="n">
        <f aca="false">Adequacy_high!D29</f>
        <v>0.0391276070163686</v>
      </c>
      <c r="E30" s="3" t="n">
        <f aca="false">Adequacy_high!E29</f>
        <v>0.934484040920333</v>
      </c>
      <c r="F30" s="3" t="n">
        <f aca="false">Adequacy_high!G29</f>
        <v>0.938351955795258</v>
      </c>
      <c r="G30" s="3" t="n">
        <f aca="false">Adequacy_high!K29</f>
        <v>0.244579104075312</v>
      </c>
      <c r="H30" s="0" t="n">
        <f aca="false">H26+1</f>
        <v>2021</v>
      </c>
      <c r="I30" s="3" t="n">
        <f aca="false">Adequacy_high!I29</f>
        <v>0.404828030278451</v>
      </c>
      <c r="J30" s="3" t="n">
        <f aca="false">Adequacy_high!M29</f>
        <v>0.492315582720418</v>
      </c>
      <c r="K30" s="3" t="n">
        <f aca="false">Adequacy_high!O29</f>
        <v>0.0410498626089083</v>
      </c>
      <c r="L30" s="0" t="n">
        <f aca="false">F30-E30</f>
        <v>0.00386791487492522</v>
      </c>
      <c r="N30" s="3" t="n">
        <f aca="false">Adequacy_high!F29</f>
        <v>0.985584453475729</v>
      </c>
      <c r="O30" s="3" t="n">
        <f aca="false">Adequacy_high!H29</f>
        <v>0.985988203452958</v>
      </c>
      <c r="P30" s="3" t="n">
        <f aca="false">Adequacy_high!L29</f>
        <v>0.265487410138007</v>
      </c>
      <c r="Q30" s="0" t="n">
        <f aca="false">Q26+1</f>
        <v>2021</v>
      </c>
      <c r="R30" s="4" t="n">
        <f aca="false">Adequacy_high!J29</f>
        <v>0.456771129009764</v>
      </c>
      <c r="S30" s="3" t="n">
        <f aca="false">Adequacy_high!N29</f>
        <v>0.484133253021331</v>
      </c>
      <c r="T30" s="3" t="n">
        <f aca="false">Adequacy_high!P29</f>
        <v>0.0491186335093966</v>
      </c>
      <c r="U30" s="0" t="n">
        <f aca="false">O30-N30</f>
        <v>0.000403749977229473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0.387193393486935</v>
      </c>
      <c r="C31" s="3" t="n">
        <f aca="false">Adequacy_high!C30</f>
        <v>0.575165328590499</v>
      </c>
      <c r="D31" s="3" t="n">
        <f aca="false">Adequacy_high!D30</f>
        <v>0.0416441772399767</v>
      </c>
      <c r="E31" s="3" t="n">
        <f aca="false">Adequacy_high!E30</f>
        <v>0.926721191115973</v>
      </c>
      <c r="F31" s="3" t="n">
        <f aca="false">Adequacy_high!G30</f>
        <v>0.931436966447102</v>
      </c>
      <c r="G31" s="3" t="n">
        <f aca="false">Adequacy_high!K30</f>
        <v>0.244348897026768</v>
      </c>
      <c r="H31" s="0" t="n">
        <f aca="false">H27+1</f>
        <v>2022</v>
      </c>
      <c r="I31" s="3" t="n">
        <f aca="false">Adequacy_high!I30</f>
        <v>0.402119052148479</v>
      </c>
      <c r="J31" s="3" t="n">
        <f aca="false">Adequacy_high!M30</f>
        <v>0.485509852646264</v>
      </c>
      <c r="K31" s="3" t="n">
        <f aca="false">Adequacy_high!O30</f>
        <v>0.0432494907220254</v>
      </c>
      <c r="L31" s="0" t="n">
        <f aca="false">F31-E31</f>
        <v>0.00471577533112966</v>
      </c>
      <c r="N31" s="3" t="n">
        <f aca="false">Adequacy_high!F30</f>
        <v>0.984540483898818</v>
      </c>
      <c r="O31" s="3" t="n">
        <f aca="false">Adequacy_high!H30</f>
        <v>0.984940914302266</v>
      </c>
      <c r="P31" s="3" t="n">
        <f aca="false">Adequacy_high!L30</f>
        <v>0.263882451167186</v>
      </c>
      <c r="Q31" s="0" t="n">
        <f aca="false">Q27+1</f>
        <v>2022</v>
      </c>
      <c r="R31" s="4" t="n">
        <f aca="false">Adequacy_high!J30</f>
        <v>0.454022326364403</v>
      </c>
      <c r="S31" s="3" t="n">
        <f aca="false">Adequacy_high!N30</f>
        <v>0.483775904692825</v>
      </c>
      <c r="T31" s="3" t="n">
        <f aca="false">Adequacy_high!P30</f>
        <v>0.0517129802536276</v>
      </c>
      <c r="U31" s="0" t="n">
        <f aca="false">O31-N31</f>
        <v>0.000400430403448393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0.388394322259663</v>
      </c>
      <c r="C32" s="3" t="n">
        <f aca="false">Adequacy_high!C31</f>
        <v>0.572342787217352</v>
      </c>
      <c r="D32" s="3" t="n">
        <f aca="false">Adequacy_high!D31</f>
        <v>0.0436123745573616</v>
      </c>
      <c r="E32" s="3" t="n">
        <f aca="false">Adequacy_high!E31</f>
        <v>0.919205327359338</v>
      </c>
      <c r="F32" s="3" t="n">
        <f aca="false">Adequacy_high!G31</f>
        <v>0.924019399071897</v>
      </c>
      <c r="G32" s="3" t="n">
        <f aca="false">Adequacy_high!K31</f>
        <v>0.243986903164658</v>
      </c>
      <c r="H32" s="0" t="n">
        <f aca="false">H28+1</f>
        <v>2022</v>
      </c>
      <c r="I32" s="3" t="n">
        <f aca="false">Adequacy_high!I31</f>
        <v>0.399433783434473</v>
      </c>
      <c r="J32" s="3" t="n">
        <f aca="false">Adequacy_high!M31</f>
        <v>0.479392671188193</v>
      </c>
      <c r="K32" s="3" t="n">
        <f aca="false">Adequacy_high!O31</f>
        <v>0.0448519836043377</v>
      </c>
      <c r="L32" s="0" t="n">
        <f aca="false">F32-E32</f>
        <v>0.0048140717125591</v>
      </c>
      <c r="N32" s="3" t="n">
        <f aca="false">Adequacy_high!F31</f>
        <v>0.984224771932763</v>
      </c>
      <c r="O32" s="3" t="n">
        <f aca="false">Adequacy_high!H31</f>
        <v>0.984610216916759</v>
      </c>
      <c r="P32" s="3" t="n">
        <f aca="false">Adequacy_high!L31</f>
        <v>0.262545246286664</v>
      </c>
      <c r="Q32" s="0" t="n">
        <f aca="false">Q28+1</f>
        <v>2022</v>
      </c>
      <c r="R32" s="4" t="n">
        <f aca="false">Adequacy_high!J31</f>
        <v>0.450676018008273</v>
      </c>
      <c r="S32" s="3" t="n">
        <f aca="false">Adequacy_high!N31</f>
        <v>0.485177620244385</v>
      </c>
      <c r="T32" s="3" t="n">
        <f aca="false">Adequacy_high!P31</f>
        <v>0.0537296152097122</v>
      </c>
      <c r="U32" s="0" t="n">
        <f aca="false">O32-N32</f>
        <v>0.00038544498399562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0.387606294989441</v>
      </c>
      <c r="C33" s="3" t="n">
        <f aca="false">Adequacy_high!C32</f>
        <v>0.570586985754285</v>
      </c>
      <c r="D33" s="3" t="n">
        <f aca="false">Adequacy_high!D32</f>
        <v>0.0467589820287337</v>
      </c>
      <c r="E33" s="3" t="n">
        <f aca="false">Adequacy_high!E32</f>
        <v>0.914767246781668</v>
      </c>
      <c r="F33" s="3" t="n">
        <f aca="false">Adequacy_high!G32</f>
        <v>0.919819679119592</v>
      </c>
      <c r="G33" s="3" t="n">
        <f aca="false">Adequacy_high!K32</f>
        <v>0.246166290466115</v>
      </c>
      <c r="H33" s="0" t="n">
        <f aca="false">H29+1</f>
        <v>2022</v>
      </c>
      <c r="I33" s="3" t="n">
        <f aca="false">Adequacy_high!I32</f>
        <v>0.396099890577699</v>
      </c>
      <c r="J33" s="3" t="n">
        <f aca="false">Adequacy_high!M32</f>
        <v>0.47594452859026</v>
      </c>
      <c r="K33" s="3" t="n">
        <f aca="false">Adequacy_high!O32</f>
        <v>0.0477836090500298</v>
      </c>
      <c r="L33" s="0" t="n">
        <f aca="false">F33-E33</f>
        <v>0.00505243233792441</v>
      </c>
      <c r="N33" s="3" t="n">
        <f aca="false">Adequacy_high!F32</f>
        <v>0.986181590862178</v>
      </c>
      <c r="O33" s="3" t="n">
        <f aca="false">Adequacy_high!H32</f>
        <v>0.986565901123762</v>
      </c>
      <c r="P33" s="3" t="n">
        <f aca="false">Adequacy_high!L32</f>
        <v>0.264558066722377</v>
      </c>
      <c r="Q33" s="0" t="n">
        <f aca="false">Q29+1</f>
        <v>2022</v>
      </c>
      <c r="R33" s="4" t="n">
        <f aca="false">Adequacy_high!J32</f>
        <v>0.446424444367341</v>
      </c>
      <c r="S33" s="3" t="n">
        <f aca="false">Adequacy_high!N32</f>
        <v>0.488600069746285</v>
      </c>
      <c r="T33" s="3" t="n">
        <f aca="false">Adequacy_high!P32</f>
        <v>0.0572169468181639</v>
      </c>
      <c r="U33" s="0" t="n">
        <f aca="false">O33-N33</f>
        <v>0.00038431026158392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0.390371633222287</v>
      </c>
      <c r="C34" s="3" t="n">
        <f aca="false">Adequacy_high!C33</f>
        <v>0.566607589293782</v>
      </c>
      <c r="D34" s="3" t="n">
        <f aca="false">Adequacy_high!D33</f>
        <v>0.0485859383000898</v>
      </c>
      <c r="E34" s="3" t="n">
        <f aca="false">Adequacy_high!E33</f>
        <v>0.912047519066776</v>
      </c>
      <c r="F34" s="3" t="n">
        <f aca="false">Adequacy_high!G33</f>
        <v>0.91797393717659</v>
      </c>
      <c r="G34" s="3" t="n">
        <f aca="false">Adequacy_high!K33</f>
        <v>0.248384661185254</v>
      </c>
      <c r="H34" s="0" t="n">
        <f aca="false">H30+1</f>
        <v>2022</v>
      </c>
      <c r="I34" s="3" t="n">
        <f aca="false">Adequacy_high!I33</f>
        <v>0.396615622808839</v>
      </c>
      <c r="J34" s="3" t="n">
        <f aca="false">Adequacy_high!M33</f>
        <v>0.471723001954663</v>
      </c>
      <c r="K34" s="3" t="n">
        <f aca="false">Adequacy_high!O33</f>
        <v>0.0493630697998723</v>
      </c>
      <c r="L34" s="0" t="n">
        <f aca="false">F34-E34</f>
        <v>0.00592641810981376</v>
      </c>
      <c r="N34" s="3" t="n">
        <f aca="false">Adequacy_high!F33</f>
        <v>0.987756015825729</v>
      </c>
      <c r="O34" s="3" t="n">
        <f aca="false">Adequacy_high!H33</f>
        <v>0.988263100840943</v>
      </c>
      <c r="P34" s="3" t="n">
        <f aca="false">Adequacy_high!L33</f>
        <v>0.26511836708688</v>
      </c>
      <c r="Q34" s="0" t="n">
        <f aca="false">Q30+1</f>
        <v>2022</v>
      </c>
      <c r="R34" s="4" t="n">
        <f aca="false">Adequacy_high!J33</f>
        <v>0.446996171581202</v>
      </c>
      <c r="S34" s="3" t="n">
        <f aca="false">Adequacy_high!N33</f>
        <v>0.488580357776974</v>
      </c>
      <c r="T34" s="3" t="n">
        <f aca="false">Adequacy_high!P33</f>
        <v>0.0589294163962944</v>
      </c>
      <c r="U34" s="0" t="n">
        <f aca="false">O34-N34</f>
        <v>0.000507085015214015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0.391018397028664</v>
      </c>
      <c r="C35" s="3" t="n">
        <f aca="false">Adequacy_high!C34</f>
        <v>0.563378554382949</v>
      </c>
      <c r="D35" s="3" t="n">
        <f aca="false">Adequacy_high!D34</f>
        <v>0.0511087586562359</v>
      </c>
      <c r="E35" s="3" t="n">
        <f aca="false">Adequacy_high!E34</f>
        <v>0.907104366547318</v>
      </c>
      <c r="F35" s="3" t="n">
        <f aca="false">Adequacy_high!G34</f>
        <v>0.91364206444803</v>
      </c>
      <c r="G35" s="3" t="n">
        <f aca="false">Adequacy_high!K34</f>
        <v>0.249684507876105</v>
      </c>
      <c r="H35" s="0" t="n">
        <f aca="false">H31+1</f>
        <v>2023</v>
      </c>
      <c r="I35" s="3" t="n">
        <f aca="false">Adequacy_high!I34</f>
        <v>0.394290663672737</v>
      </c>
      <c r="J35" s="3" t="n">
        <f aca="false">Adequacy_high!M34</f>
        <v>0.46682902176993</v>
      </c>
      <c r="K35" s="3" t="n">
        <f aca="false">Adequacy_high!O34</f>
        <v>0.0515364661181908</v>
      </c>
      <c r="L35" s="0" t="n">
        <f aca="false">F35-E35</f>
        <v>0.00653769790071157</v>
      </c>
      <c r="N35" s="3" t="n">
        <f aca="false">Adequacy_high!F34</f>
        <v>0.986856439126354</v>
      </c>
      <c r="O35" s="3" t="n">
        <f aca="false">Adequacy_high!H34</f>
        <v>0.987433473506173</v>
      </c>
      <c r="P35" s="3" t="n">
        <f aca="false">Adequacy_high!L34</f>
        <v>0.264099264999195</v>
      </c>
      <c r="Q35" s="0" t="n">
        <f aca="false">Q31+1</f>
        <v>2023</v>
      </c>
      <c r="R35" s="4" t="n">
        <f aca="false">Adequacy_high!J34</f>
        <v>0.44317894013087</v>
      </c>
      <c r="S35" s="3" t="n">
        <f aca="false">Adequacy_high!N34</f>
        <v>0.488875479230099</v>
      </c>
      <c r="T35" s="3" t="n">
        <f aca="false">Adequacy_high!P34</f>
        <v>0.0614183325185999</v>
      </c>
      <c r="U35" s="0" t="n">
        <f aca="false">O35-N35</f>
        <v>0.000577034379818597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0.394410934105019</v>
      </c>
      <c r="C36" s="3" t="n">
        <f aca="false">Adequacy_high!C35</f>
        <v>0.559655968770776</v>
      </c>
      <c r="D36" s="3" t="n">
        <f aca="false">Adequacy_high!D35</f>
        <v>0.0518290378289952</v>
      </c>
      <c r="E36" s="3" t="n">
        <f aca="false">Adequacy_high!E35</f>
        <v>0.902114655453445</v>
      </c>
      <c r="F36" s="3" t="n">
        <f aca="false">Adequacy_high!G35</f>
        <v>0.908857239048092</v>
      </c>
      <c r="G36" s="3" t="n">
        <f aca="false">Adequacy_high!K35</f>
        <v>0.253360861870906</v>
      </c>
      <c r="H36" s="0" t="n">
        <f aca="false">H32+1</f>
        <v>2023</v>
      </c>
      <c r="I36" s="3" t="n">
        <f aca="false">Adequacy_high!I35</f>
        <v>0.394857124561458</v>
      </c>
      <c r="J36" s="3" t="n">
        <f aca="false">Adequacy_high!M35</f>
        <v>0.46127247042752</v>
      </c>
      <c r="K36" s="3" t="n">
        <f aca="false">Adequacy_high!O35</f>
        <v>0.0518876711478158</v>
      </c>
      <c r="L36" s="0" t="n">
        <f aca="false">F36-E36</f>
        <v>0.00674258359464719</v>
      </c>
      <c r="N36" s="3" t="n">
        <f aca="false">Adequacy_high!F35</f>
        <v>0.986958809629876</v>
      </c>
      <c r="O36" s="3" t="n">
        <f aca="false">Adequacy_high!H35</f>
        <v>0.98753231175564</v>
      </c>
      <c r="P36" s="3" t="n">
        <f aca="false">Adequacy_high!L35</f>
        <v>0.26742960614619</v>
      </c>
      <c r="Q36" s="0" t="n">
        <f aca="false">Q32+1</f>
        <v>2023</v>
      </c>
      <c r="R36" s="4" t="n">
        <f aca="false">Adequacy_high!J35</f>
        <v>0.443572898059925</v>
      </c>
      <c r="S36" s="3" t="n">
        <f aca="false">Adequacy_high!N35</f>
        <v>0.48872155736535</v>
      </c>
      <c r="T36" s="3" t="n">
        <f aca="false">Adequacy_high!P35</f>
        <v>0.0616810330535024</v>
      </c>
      <c r="U36" s="0" t="n">
        <f aca="false">O36-N36</f>
        <v>0.000573502125764014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0.39575295973051</v>
      </c>
      <c r="C37" s="3" t="n">
        <f aca="false">Adequacy_high!C36</f>
        <v>0.557433538868821</v>
      </c>
      <c r="D37" s="3" t="n">
        <f aca="false">Adequacy_high!D36</f>
        <v>0.0533765198286836</v>
      </c>
      <c r="E37" s="3" t="n">
        <f aca="false">Adequacy_high!E36</f>
        <v>0.894695896914323</v>
      </c>
      <c r="F37" s="3" t="n">
        <f aca="false">Adequacy_high!G36</f>
        <v>0.90250978003407</v>
      </c>
      <c r="G37" s="3" t="n">
        <f aca="false">Adequacy_high!K36</f>
        <v>0.255695026692362</v>
      </c>
      <c r="H37" s="0" t="n">
        <f aca="false">H33+1</f>
        <v>2023</v>
      </c>
      <c r="I37" s="3" t="n">
        <f aca="false">Adequacy_high!I36</f>
        <v>0.392257319054576</v>
      </c>
      <c r="J37" s="3" t="n">
        <f aca="false">Adequacy_high!M36</f>
        <v>0.4560385747682</v>
      </c>
      <c r="K37" s="3" t="n">
        <f aca="false">Adequacy_high!O36</f>
        <v>0.0529050511276536</v>
      </c>
      <c r="L37" s="0" t="n">
        <f aca="false">F37-E37</f>
        <v>0.00781388311974696</v>
      </c>
      <c r="N37" s="3" t="n">
        <f aca="false">Adequacy_high!F36</f>
        <v>0.985768063528814</v>
      </c>
      <c r="O37" s="3" t="n">
        <f aca="false">Adequacy_high!H36</f>
        <v>0.986339409207312</v>
      </c>
      <c r="P37" s="3" t="n">
        <f aca="false">Adequacy_high!L36</f>
        <v>0.268704533278947</v>
      </c>
      <c r="Q37" s="0" t="n">
        <f aca="false">Q33+1</f>
        <v>2023</v>
      </c>
      <c r="R37" s="4" t="n">
        <f aca="false">Adequacy_high!J36</f>
        <v>0.440500336803825</v>
      </c>
      <c r="S37" s="3" t="n">
        <f aca="false">Adequacy_high!N36</f>
        <v>0.490083317654122</v>
      </c>
      <c r="T37" s="3" t="n">
        <f aca="false">Adequacy_high!P36</f>
        <v>0.0629209868280261</v>
      </c>
      <c r="U37" s="0" t="n">
        <f aca="false">O37-N37</f>
        <v>0.000571345678498147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0.397505383092485</v>
      </c>
      <c r="C38" s="3" t="n">
        <f aca="false">Adequacy_high!C37</f>
        <v>0.554206608425155</v>
      </c>
      <c r="D38" s="3" t="n">
        <f aca="false">Adequacy_high!D37</f>
        <v>0.0551426501235955</v>
      </c>
      <c r="E38" s="3" t="n">
        <f aca="false">Adequacy_high!E37</f>
        <v>0.889220563529614</v>
      </c>
      <c r="F38" s="3" t="n">
        <f aca="false">Adequacy_high!G37</f>
        <v>0.89750143672</v>
      </c>
      <c r="G38" s="3" t="n">
        <f aca="false">Adequacy_high!K37</f>
        <v>0.256226764841935</v>
      </c>
      <c r="H38" s="0" t="n">
        <f aca="false">H34+1</f>
        <v>2023</v>
      </c>
      <c r="I38" s="3" t="n">
        <f aca="false">Adequacy_high!I37</f>
        <v>0.390847249175278</v>
      </c>
      <c r="J38" s="3" t="n">
        <f aca="false">Adequacy_high!M37</f>
        <v>0.450894120144048</v>
      </c>
      <c r="K38" s="3" t="n">
        <f aca="false">Adequacy_high!O37</f>
        <v>0.0542190220051125</v>
      </c>
      <c r="L38" s="0" t="n">
        <f aca="false">F38-E38</f>
        <v>0.00828087319038551</v>
      </c>
      <c r="N38" s="3" t="n">
        <f aca="false">Adequacy_high!F37</f>
        <v>0.985561198606907</v>
      </c>
      <c r="O38" s="3" t="n">
        <f aca="false">Adequacy_high!H37</f>
        <v>0.986156854027372</v>
      </c>
      <c r="P38" s="3" t="n">
        <f aca="false">Adequacy_high!L37</f>
        <v>0.269339135986137</v>
      </c>
      <c r="Q38" s="0" t="n">
        <f aca="false">Q34+1</f>
        <v>2023</v>
      </c>
      <c r="R38" s="4" t="n">
        <f aca="false">Adequacy_high!J37</f>
        <v>0.438467370053067</v>
      </c>
      <c r="S38" s="3" t="n">
        <f aca="false">Adequacy_high!N37</f>
        <v>0.490606599520056</v>
      </c>
      <c r="T38" s="3" t="n">
        <f aca="false">Adequacy_high!P37</f>
        <v>0.0645057770025707</v>
      </c>
      <c r="U38" s="0" t="n">
        <f aca="false">O38-N38</f>
        <v>0.000595655420464469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0.397414612775324</v>
      </c>
      <c r="C39" s="3" t="n">
        <f aca="false">Adequacy_high!C38</f>
        <v>0.551804734429813</v>
      </c>
      <c r="D39" s="3" t="n">
        <f aca="false">Adequacy_high!D38</f>
        <v>0.0579875065220534</v>
      </c>
      <c r="E39" s="3" t="n">
        <f aca="false">Adequacy_high!E38</f>
        <v>0.882007431630642</v>
      </c>
      <c r="F39" s="3" t="n">
        <f aca="false">Adequacy_high!G38</f>
        <v>0.891023008692639</v>
      </c>
      <c r="G39" s="3" t="n">
        <f aca="false">Adequacy_high!K38</f>
        <v>0.256908911641005</v>
      </c>
      <c r="H39" s="0" t="n">
        <f aca="false">H35+1</f>
        <v>2024</v>
      </c>
      <c r="I39" s="3" t="n">
        <f aca="false">Adequacy_high!I38</f>
        <v>0.387204591966965</v>
      </c>
      <c r="J39" s="3" t="n">
        <f aca="false">Adequacy_high!M38</f>
        <v>0.445326797985342</v>
      </c>
      <c r="K39" s="3" t="n">
        <f aca="false">Adequacy_high!O38</f>
        <v>0.0564977433649304</v>
      </c>
      <c r="L39" s="0" t="n">
        <f aca="false">F39-E39</f>
        <v>0.00901557706199629</v>
      </c>
      <c r="N39" s="3" t="n">
        <f aca="false">Adequacy_high!F38</f>
        <v>0.984556034820665</v>
      </c>
      <c r="O39" s="3" t="n">
        <f aca="false">Adequacy_high!H38</f>
        <v>0.985265545920255</v>
      </c>
      <c r="P39" s="3" t="n">
        <f aca="false">Adequacy_high!L38</f>
        <v>0.268764898813302</v>
      </c>
      <c r="Q39" s="0" t="n">
        <f aca="false">Q35+1</f>
        <v>2024</v>
      </c>
      <c r="R39" s="4" t="n">
        <f aca="false">Adequacy_high!J38</f>
        <v>0.433988440091594</v>
      </c>
      <c r="S39" s="3" t="n">
        <f aca="false">Adequacy_high!N38</f>
        <v>0.491816000310181</v>
      </c>
      <c r="T39" s="3" t="n">
        <f aca="false">Adequacy_high!P38</f>
        <v>0.0670896941460948</v>
      </c>
      <c r="U39" s="0" t="n">
        <f aca="false">O39-N39</f>
        <v>0.000709511099589388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0.398599611708959</v>
      </c>
      <c r="C40" s="3" t="n">
        <f aca="false">Adequacy_high!C39</f>
        <v>0.547723087720572</v>
      </c>
      <c r="D40" s="3" t="n">
        <f aca="false">Adequacy_high!D39</f>
        <v>0.0610478168867122</v>
      </c>
      <c r="E40" s="3" t="n">
        <f aca="false">Adequacy_high!E39</f>
        <v>0.8760458764718</v>
      </c>
      <c r="F40" s="3" t="n">
        <f aca="false">Adequacy_high!G39</f>
        <v>0.885478289167586</v>
      </c>
      <c r="G40" s="3" t="n">
        <f aca="false">Adequacy_high!K39</f>
        <v>0.256371014553211</v>
      </c>
      <c r="H40" s="0" t="n">
        <f aca="false">H36+1</f>
        <v>2024</v>
      </c>
      <c r="I40" s="3" t="n">
        <f aca="false">Adequacy_high!I39</f>
        <v>0.385259639034109</v>
      </c>
      <c r="J40" s="3" t="n">
        <f aca="false">Adequacy_high!M39</f>
        <v>0.4389053604006</v>
      </c>
      <c r="K40" s="3" t="n">
        <f aca="false">Adequacy_high!O39</f>
        <v>0.0590047235539405</v>
      </c>
      <c r="L40" s="0" t="n">
        <f aca="false">F40-E40</f>
        <v>0.00943241269578676</v>
      </c>
      <c r="N40" s="3" t="n">
        <f aca="false">Adequacy_high!F39</f>
        <v>0.982950269701909</v>
      </c>
      <c r="O40" s="3" t="n">
        <f aca="false">Adequacy_high!H39</f>
        <v>0.983625612151898</v>
      </c>
      <c r="P40" s="3" t="n">
        <f aca="false">Adequacy_high!L39</f>
        <v>0.268386029786363</v>
      </c>
      <c r="Q40" s="0" t="n">
        <f aca="false">Q36+1</f>
        <v>2024</v>
      </c>
      <c r="R40" s="4" t="n">
        <f aca="false">Adequacy_high!J39</f>
        <v>0.432038403014396</v>
      </c>
      <c r="S40" s="3" t="n">
        <f aca="false">Adequacy_high!N39</f>
        <v>0.489471703123276</v>
      </c>
      <c r="T40" s="3" t="n">
        <f aca="false">Adequacy_high!P39</f>
        <v>0.0698766110608518</v>
      </c>
      <c r="U40" s="0" t="n">
        <f aca="false">O40-N40</f>
        <v>0.000675342449988459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0.400843251310422</v>
      </c>
      <c r="C41" s="3" t="n">
        <f aca="false">Adequacy_high!C40</f>
        <v>0.543728484286002</v>
      </c>
      <c r="D41" s="3" t="n">
        <f aca="false">Adequacy_high!D40</f>
        <v>0.0628134725545147</v>
      </c>
      <c r="E41" s="3" t="n">
        <f aca="false">Adequacy_high!E40</f>
        <v>0.870882311441069</v>
      </c>
      <c r="F41" s="3" t="n">
        <f aca="false">Adequacy_high!G40</f>
        <v>0.881206705429155</v>
      </c>
      <c r="G41" s="3" t="n">
        <f aca="false">Adequacy_high!K40</f>
        <v>0.256197680196729</v>
      </c>
      <c r="H41" s="0" t="n">
        <f aca="false">H37+1</f>
        <v>2024</v>
      </c>
      <c r="I41" s="3" t="n">
        <f aca="false">Adequacy_high!I40</f>
        <v>0.384804292848854</v>
      </c>
      <c r="J41" s="3" t="n">
        <f aca="false">Adequacy_high!M40</f>
        <v>0.432867607744758</v>
      </c>
      <c r="K41" s="3" t="n">
        <f aca="false">Adequacy_high!O40</f>
        <v>0.0603001143432061</v>
      </c>
      <c r="L41" s="0" t="n">
        <f aca="false">F41-E41</f>
        <v>0.0103243939880863</v>
      </c>
      <c r="N41" s="3" t="n">
        <f aca="false">Adequacy_high!F40</f>
        <v>0.983301774361077</v>
      </c>
      <c r="O41" s="3" t="n">
        <f aca="false">Adequacy_high!H40</f>
        <v>0.983902409861373</v>
      </c>
      <c r="P41" s="3" t="n">
        <f aca="false">Adequacy_high!L40</f>
        <v>0.267155127667171</v>
      </c>
      <c r="Q41" s="0" t="n">
        <f aca="false">Q37+1</f>
        <v>2024</v>
      </c>
      <c r="R41" s="4" t="n">
        <f aca="false">Adequacy_high!J40</f>
        <v>0.429890192655932</v>
      </c>
      <c r="S41" s="3" t="n">
        <f aca="false">Adequacy_high!N40</f>
        <v>0.490411343127138</v>
      </c>
      <c r="T41" s="3" t="n">
        <f aca="false">Adequacy_high!P40</f>
        <v>0.0713943292186542</v>
      </c>
      <c r="U41" s="0" t="n">
        <f aca="false">O41-N41</f>
        <v>0.000600635500295654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0.401111477057679</v>
      </c>
      <c r="C42" s="3" t="n">
        <f aca="false">Adequacy_high!C41</f>
        <v>0.536460675724415</v>
      </c>
      <c r="D42" s="3" t="n">
        <f aca="false">Adequacy_high!D41</f>
        <v>0.0698872030877843</v>
      </c>
      <c r="E42" s="3" t="n">
        <f aca="false">Adequacy_high!E41</f>
        <v>0.872033558106704</v>
      </c>
      <c r="F42" s="3" t="n">
        <f aca="false">Adequacy_high!G41</f>
        <v>0.882637658928366</v>
      </c>
      <c r="G42" s="3" t="n">
        <f aca="false">Adequacy_high!K41</f>
        <v>0.256773994954271</v>
      </c>
      <c r="H42" s="0" t="n">
        <f aca="false">H38+1</f>
        <v>2024</v>
      </c>
      <c r="I42" s="3" t="n">
        <f aca="false">Adequacy_high!I41</f>
        <v>0.384604357495474</v>
      </c>
      <c r="J42" s="3" t="n">
        <f aca="false">Adequacy_high!M41</f>
        <v>0.427570474440661</v>
      </c>
      <c r="K42" s="3" t="n">
        <f aca="false">Adequacy_high!O41</f>
        <v>0.0670111038405113</v>
      </c>
      <c r="L42" s="0" t="n">
        <f aca="false">F42-E42</f>
        <v>0.0106041008216613</v>
      </c>
      <c r="N42" s="3" t="n">
        <f aca="false">Adequacy_high!F41</f>
        <v>0.982155507391784</v>
      </c>
      <c r="O42" s="3" t="n">
        <f aca="false">Adequacy_high!H41</f>
        <v>0.982841471594153</v>
      </c>
      <c r="P42" s="3" t="n">
        <f aca="false">Adequacy_high!L41</f>
        <v>0.266211204913444</v>
      </c>
      <c r="Q42" s="0" t="n">
        <f aca="false">Q38+1</f>
        <v>2024</v>
      </c>
      <c r="R42" s="4" t="n">
        <f aca="false">Adequacy_high!J41</f>
        <v>0.429276120685354</v>
      </c>
      <c r="S42" s="3" t="n">
        <f aca="false">Adequacy_high!N41</f>
        <v>0.482167979468191</v>
      </c>
      <c r="T42" s="3" t="n">
        <f aca="false">Adequacy_high!P41</f>
        <v>0.0791605461106523</v>
      </c>
      <c r="U42" s="0" t="n">
        <f aca="false">O42-N42</f>
        <v>0.000685964202369105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0.402693116790041</v>
      </c>
      <c r="C43" s="3" t="n">
        <f aca="false">Adequacy_high!C42</f>
        <v>0.529253001339355</v>
      </c>
      <c r="D43" s="3" t="n">
        <f aca="false">Adequacy_high!D42</f>
        <v>0.0763903590863084</v>
      </c>
      <c r="E43" s="3" t="n">
        <f aca="false">Adequacy_high!E42</f>
        <v>0.872261577934483</v>
      </c>
      <c r="F43" s="3" t="n">
        <f aca="false">Adequacy_high!G42</f>
        <v>0.882858737821732</v>
      </c>
      <c r="G43" s="3" t="n">
        <f aca="false">Adequacy_high!K42</f>
        <v>0.257901798357654</v>
      </c>
      <c r="H43" s="0" t="n">
        <f aca="false">H39+1</f>
        <v>2025</v>
      </c>
      <c r="I43" s="3" t="n">
        <f aca="false">Adequacy_high!I42</f>
        <v>0.385675300289502</v>
      </c>
      <c r="J43" s="3" t="n">
        <f aca="false">Adequacy_high!M42</f>
        <v>0.421408353732276</v>
      </c>
      <c r="K43" s="3" t="n">
        <f aca="false">Adequacy_high!O42</f>
        <v>0.0731621014897952</v>
      </c>
      <c r="L43" s="0" t="n">
        <f aca="false">F43-E43</f>
        <v>0.0105971598872487</v>
      </c>
      <c r="N43" s="3" t="n">
        <f aca="false">Adequacy_high!F42</f>
        <v>0.981584278874524</v>
      </c>
      <c r="O43" s="3" t="n">
        <f aca="false">Adequacy_high!H42</f>
        <v>0.982345019468608</v>
      </c>
      <c r="P43" s="3" t="n">
        <f aca="false">Adequacy_high!L42</f>
        <v>0.267948024435374</v>
      </c>
      <c r="Q43" s="0" t="n">
        <f aca="false">Q39+1</f>
        <v>2025</v>
      </c>
      <c r="R43" s="4" t="n">
        <f aca="false">Adequacy_high!J42</f>
        <v>0.429638398319357</v>
      </c>
      <c r="S43" s="3" t="n">
        <f aca="false">Adequacy_high!N42</f>
        <v>0.474988754569621</v>
      </c>
      <c r="T43" s="3" t="n">
        <f aca="false">Adequacy_high!P42</f>
        <v>0.086384234472677</v>
      </c>
      <c r="U43" s="0" t="n">
        <f aca="false">O43-N43</f>
        <v>0.000760740594084597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0.400558068959815</v>
      </c>
      <c r="C44" s="3" t="n">
        <f aca="false">Adequacy_high!C43</f>
        <v>0.524100432959383</v>
      </c>
      <c r="D44" s="3" t="n">
        <f aca="false">Adequacy_high!D43</f>
        <v>0.0847172997730033</v>
      </c>
      <c r="E44" s="3" t="n">
        <f aca="false">Adequacy_high!E43</f>
        <v>0.873765485721951</v>
      </c>
      <c r="F44" s="3" t="n">
        <f aca="false">Adequacy_high!G43</f>
        <v>0.884267852626372</v>
      </c>
      <c r="G44" s="3" t="n">
        <f aca="false">Adequacy_high!K43</f>
        <v>0.260299399552005</v>
      </c>
      <c r="H44" s="0" t="n">
        <f aca="false">H40+1</f>
        <v>2025</v>
      </c>
      <c r="I44" s="3" t="n">
        <f aca="false">Adequacy_high!I43</f>
        <v>0.383635777589703</v>
      </c>
      <c r="J44" s="3" t="n">
        <f aca="false">Adequacy_high!M43</f>
        <v>0.417971146263654</v>
      </c>
      <c r="K44" s="3" t="n">
        <f aca="false">Adequacy_high!O43</f>
        <v>0.08113826606493</v>
      </c>
      <c r="L44" s="0" t="n">
        <f aca="false">F44-E44</f>
        <v>0.0105023669044209</v>
      </c>
      <c r="N44" s="3" t="n">
        <f aca="false">Adequacy_high!F43</f>
        <v>0.982606391013581</v>
      </c>
      <c r="O44" s="3" t="n">
        <f aca="false">Adequacy_high!H43</f>
        <v>0.983424836242293</v>
      </c>
      <c r="P44" s="3" t="n">
        <f aca="false">Adequacy_high!L43</f>
        <v>0.270869666717018</v>
      </c>
      <c r="Q44" s="0" t="n">
        <f aca="false">Q40+1</f>
        <v>2025</v>
      </c>
      <c r="R44" s="4" t="n">
        <f aca="false">Adequacy_high!J43</f>
        <v>0.426745306985622</v>
      </c>
      <c r="S44" s="3" t="n">
        <f aca="false">Adequacy_high!N43</f>
        <v>0.470766399802255</v>
      </c>
      <c r="T44" s="3" t="n">
        <f aca="false">Adequacy_high!P43</f>
        <v>0.0956842119718213</v>
      </c>
      <c r="U44" s="0" t="n">
        <f aca="false">O44-N44</f>
        <v>0.000818445228711662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0.400204352762144</v>
      </c>
      <c r="C45" s="3" t="n">
        <f aca="false">Adequacy_high!C44</f>
        <v>0.516646295804246</v>
      </c>
      <c r="D45" s="3" t="n">
        <f aca="false">Adequacy_high!D44</f>
        <v>0.0931887243653229</v>
      </c>
      <c r="E45" s="3" t="n">
        <f aca="false">Adequacy_high!E44</f>
        <v>0.874636976425978</v>
      </c>
      <c r="F45" s="3" t="n">
        <f aca="false">Adequacy_high!G44</f>
        <v>0.88543307732798</v>
      </c>
      <c r="G45" s="3" t="n">
        <f aca="false">Adequacy_high!K44</f>
        <v>0.260337633018102</v>
      </c>
      <c r="H45" s="0" t="n">
        <f aca="false">H41+1</f>
        <v>2025</v>
      </c>
      <c r="I45" s="3" t="n">
        <f aca="false">Adequacy_high!I44</f>
        <v>0.383003827481535</v>
      </c>
      <c r="J45" s="3" t="n">
        <f aca="false">Adequacy_high!M44</f>
        <v>0.412057503072827</v>
      </c>
      <c r="K45" s="3" t="n">
        <f aca="false">Adequacy_high!O44</f>
        <v>0.0891835330218241</v>
      </c>
      <c r="L45" s="0" t="n">
        <f aca="false">F45-E45</f>
        <v>0.0107961009020022</v>
      </c>
      <c r="N45" s="3" t="n">
        <f aca="false">Adequacy_high!F44</f>
        <v>0.982610467618638</v>
      </c>
      <c r="O45" s="3" t="n">
        <f aca="false">Adequacy_high!H44</f>
        <v>0.983434550313119</v>
      </c>
      <c r="P45" s="3" t="n">
        <f aca="false">Adequacy_high!L44</f>
        <v>0.271227951230846</v>
      </c>
      <c r="Q45" s="0" t="n">
        <f aca="false">Q41+1</f>
        <v>2025</v>
      </c>
      <c r="R45" s="4" t="n">
        <f aca="false">Adequacy_high!J44</f>
        <v>0.42544214525947</v>
      </c>
      <c r="S45" s="3" t="n">
        <f aca="false">Adequacy_high!N44</f>
        <v>0.463515636350182</v>
      </c>
      <c r="T45" s="3" t="n">
        <f aca="false">Adequacy_high!P44</f>
        <v>0.104960221482086</v>
      </c>
      <c r="U45" s="0" t="n">
        <f aca="false">O45-N45</f>
        <v>0.000824082694481199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0.402112299051838</v>
      </c>
      <c r="C46" s="3" t="n">
        <f aca="false">Adequacy_high!C45</f>
        <v>0.512116560563718</v>
      </c>
      <c r="D46" s="3" t="n">
        <f aca="false">Adequacy_high!D45</f>
        <v>0.097808220369447</v>
      </c>
      <c r="E46" s="3" t="n">
        <f aca="false">Adequacy_high!E45</f>
        <v>0.873062381591266</v>
      </c>
      <c r="F46" s="3" t="n">
        <f aca="false">Adequacy_high!G45</f>
        <v>0.884145807685786</v>
      </c>
      <c r="G46" s="3" t="n">
        <f aca="false">Adequacy_high!K45</f>
        <v>0.261402023913957</v>
      </c>
      <c r="H46" s="0" t="n">
        <f aca="false">H42+1</f>
        <v>2025</v>
      </c>
      <c r="I46" s="3" t="n">
        <f aca="false">Adequacy_high!I45</f>
        <v>0.383444800336152</v>
      </c>
      <c r="J46" s="3" t="n">
        <f aca="false">Adequacy_high!M45</f>
        <v>0.407828245597222</v>
      </c>
      <c r="K46" s="3" t="n">
        <f aca="false">Adequacy_high!O45</f>
        <v>0.0932676111107016</v>
      </c>
      <c r="L46" s="0" t="n">
        <f aca="false">F46-E46</f>
        <v>0.0110834260945205</v>
      </c>
      <c r="N46" s="3" t="n">
        <f aca="false">Adequacy_high!F45</f>
        <v>0.982466335152083</v>
      </c>
      <c r="O46" s="3" t="n">
        <f aca="false">Adequacy_high!H45</f>
        <v>0.983233099274678</v>
      </c>
      <c r="P46" s="3" t="n">
        <f aca="false">Adequacy_high!L45</f>
        <v>0.273427706665156</v>
      </c>
      <c r="Q46" s="0" t="n">
        <f aca="false">Q42+1</f>
        <v>2025</v>
      </c>
      <c r="R46" s="4" t="n">
        <f aca="false">Adequacy_high!J45</f>
        <v>0.426420051762677</v>
      </c>
      <c r="S46" s="3" t="n">
        <f aca="false">Adequacy_high!N45</f>
        <v>0.459817521522383</v>
      </c>
      <c r="T46" s="3" t="n">
        <f aca="false">Adequacy_high!P45</f>
        <v>0.109733459347543</v>
      </c>
      <c r="U46" s="0" t="n">
        <f aca="false">O46-N46</f>
        <v>0.000766764122594577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0.402668415136576</v>
      </c>
      <c r="C47" s="3" t="n">
        <f aca="false">Adequacy_high!C46</f>
        <v>0.504051210854583</v>
      </c>
      <c r="D47" s="3" t="n">
        <f aca="false">Adequacy_high!D46</f>
        <v>0.10470314583088</v>
      </c>
      <c r="E47" s="3" t="n">
        <f aca="false">Adequacy_high!E46</f>
        <v>0.873468235758337</v>
      </c>
      <c r="F47" s="3" t="n">
        <f aca="false">Adequacy_high!G46</f>
        <v>0.88380764438956</v>
      </c>
      <c r="G47" s="3" t="n">
        <f aca="false">Adequacy_high!K46</f>
        <v>0.260491945678543</v>
      </c>
      <c r="H47" s="0" t="n">
        <f aca="false">H43+1</f>
        <v>2026</v>
      </c>
      <c r="I47" s="3" t="n">
        <f aca="false">Adequacy_high!I46</f>
        <v>0.383403010186187</v>
      </c>
      <c r="J47" s="3" t="n">
        <f aca="false">Adequacy_high!M46</f>
        <v>0.401247789582907</v>
      </c>
      <c r="K47" s="3" t="n">
        <f aca="false">Adequacy_high!O46</f>
        <v>0.0996936928214421</v>
      </c>
      <c r="L47" s="0" t="n">
        <f aca="false">F47-E47</f>
        <v>0.0103394086312221</v>
      </c>
      <c r="N47" s="3" t="n">
        <f aca="false">Adequacy_high!F46</f>
        <v>0.982868686608259</v>
      </c>
      <c r="O47" s="3" t="n">
        <f aca="false">Adequacy_high!H46</f>
        <v>0.983960677582279</v>
      </c>
      <c r="P47" s="3" t="n">
        <f aca="false">Adequacy_high!L46</f>
        <v>0.27319379697562</v>
      </c>
      <c r="Q47" s="0" t="n">
        <f aca="false">Q43+1</f>
        <v>2026</v>
      </c>
      <c r="R47" s="4" t="n">
        <f aca="false">Adequacy_high!J46</f>
        <v>0.426612620364745</v>
      </c>
      <c r="S47" s="3" t="n">
        <f aca="false">Adequacy_high!N46</f>
        <v>0.4517958229331</v>
      </c>
      <c r="T47" s="3" t="n">
        <f aca="false">Adequacy_high!P46</f>
        <v>0.117252060844255</v>
      </c>
      <c r="U47" s="0" t="n">
        <f aca="false">O47-N47</f>
        <v>0.00109199097402046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0.402777378935378</v>
      </c>
      <c r="C48" s="3" t="n">
        <f aca="false">Adequacy_high!C47</f>
        <v>0.498983669796782</v>
      </c>
      <c r="D48" s="3" t="n">
        <f aca="false">Adequacy_high!D47</f>
        <v>0.110520585053939</v>
      </c>
      <c r="E48" s="3" t="n">
        <f aca="false">Adequacy_high!E47</f>
        <v>0.874100749742534</v>
      </c>
      <c r="F48" s="3" t="n">
        <f aca="false">Adequacy_high!G47</f>
        <v>0.884677055800954</v>
      </c>
      <c r="G48" s="3" t="n">
        <f aca="false">Adequacy_high!K47</f>
        <v>0.262000083373065</v>
      </c>
      <c r="H48" s="0" t="n">
        <f aca="false">H44+1</f>
        <v>2026</v>
      </c>
      <c r="I48" s="3" t="n">
        <f aca="false">Adequacy_high!I47</f>
        <v>0.383404477589161</v>
      </c>
      <c r="J48" s="3" t="n">
        <f aca="false">Adequacy_high!M47</f>
        <v>0.397182446006259</v>
      </c>
      <c r="K48" s="3" t="n">
        <f aca="false">Adequacy_high!O47</f>
        <v>0.105204734405535</v>
      </c>
      <c r="L48" s="0" t="n">
        <f aca="false">F48-E48</f>
        <v>0.0105763060584199</v>
      </c>
      <c r="N48" s="3" t="n">
        <f aca="false">Adequacy_high!F47</f>
        <v>0.983014355666003</v>
      </c>
      <c r="O48" s="3" t="n">
        <f aca="false">Adequacy_high!H47</f>
        <v>0.983763753781413</v>
      </c>
      <c r="P48" s="3" t="n">
        <f aca="false">Adequacy_high!L47</f>
        <v>0.274091491804878</v>
      </c>
      <c r="Q48" s="0" t="n">
        <f aca="false">Q44+1</f>
        <v>2026</v>
      </c>
      <c r="R48" s="4" t="n">
        <f aca="false">Adequacy_high!J47</f>
        <v>0.427008275996669</v>
      </c>
      <c r="S48" s="3" t="n">
        <f aca="false">Adequacy_high!N47</f>
        <v>0.44625200683896</v>
      </c>
      <c r="T48" s="3" t="n">
        <f aca="false">Adequacy_high!P47</f>
        <v>0.123475303682692</v>
      </c>
      <c r="U48" s="0" t="n">
        <f aca="false">O48-N48</f>
        <v>0.000749398115409639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0.405711760910067</v>
      </c>
      <c r="C49" s="3" t="n">
        <f aca="false">Adequacy_high!C48</f>
        <v>0.494847744458082</v>
      </c>
      <c r="D49" s="3" t="n">
        <f aca="false">Adequacy_high!D48</f>
        <v>0.112030322816598</v>
      </c>
      <c r="E49" s="3" t="n">
        <f aca="false">Adequacy_high!E48</f>
        <v>0.870239412217106</v>
      </c>
      <c r="F49" s="3" t="n">
        <f aca="false">Adequacy_high!G48</f>
        <v>0.881512320934826</v>
      </c>
      <c r="G49" s="3" t="n">
        <f aca="false">Adequacy_high!K48</f>
        <v>0.261827966004526</v>
      </c>
      <c r="H49" s="0" t="n">
        <f aca="false">H45+1</f>
        <v>2026</v>
      </c>
      <c r="I49" s="3" t="n">
        <f aca="false">Adequacy_high!I48</f>
        <v>0.384099642470142</v>
      </c>
      <c r="J49" s="3" t="n">
        <f aca="false">Adequacy_high!M48</f>
        <v>0.39199643421863</v>
      </c>
      <c r="K49" s="3" t="n">
        <f aca="false">Adequacy_high!O48</f>
        <v>0.106062508129284</v>
      </c>
      <c r="L49" s="0" t="n">
        <f aca="false">F49-E49</f>
        <v>0.0112729087177192</v>
      </c>
      <c r="N49" s="3" t="n">
        <f aca="false">Adequacy_high!F48</f>
        <v>0.981074250186099</v>
      </c>
      <c r="O49" s="3" t="n">
        <f aca="false">Adequacy_high!H48</f>
        <v>0.982258142323451</v>
      </c>
      <c r="P49" s="3" t="n">
        <f aca="false">Adequacy_high!L48</f>
        <v>0.274929498183784</v>
      </c>
      <c r="Q49" s="0" t="n">
        <f aca="false">Q45+1</f>
        <v>2026</v>
      </c>
      <c r="R49" s="4" t="n">
        <f aca="false">Adequacy_high!J48</f>
        <v>0.428406908151878</v>
      </c>
      <c r="S49" s="3" t="n">
        <f aca="false">Adequacy_high!N48</f>
        <v>0.441937979723515</v>
      </c>
      <c r="T49" s="3" t="n">
        <f aca="false">Adequacy_high!P48</f>
        <v>0.124748436246929</v>
      </c>
      <c r="U49" s="0" t="n">
        <f aca="false">O49-N49</f>
        <v>0.00118389213735193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0.407718208040896</v>
      </c>
      <c r="C50" s="3" t="n">
        <f aca="false">Adequacy_high!C49</f>
        <v>0.491046649618599</v>
      </c>
      <c r="D50" s="3" t="n">
        <f aca="false">Adequacy_high!D49</f>
        <v>0.114502781592016</v>
      </c>
      <c r="E50" s="3" t="n">
        <f aca="false">Adequacy_high!E49</f>
        <v>0.86875265515973</v>
      </c>
      <c r="F50" s="3" t="n">
        <f aca="false">Adequacy_high!G49</f>
        <v>0.87965040340331</v>
      </c>
      <c r="G50" s="3" t="n">
        <f aca="false">Adequacy_high!K49</f>
        <v>0.260890396363602</v>
      </c>
      <c r="H50" s="0" t="n">
        <f aca="false">H46+1</f>
        <v>2026</v>
      </c>
      <c r="I50" s="3" t="n">
        <f aca="false">Adequacy_high!I49</f>
        <v>0.384941947293581</v>
      </c>
      <c r="J50" s="3" t="n">
        <f aca="false">Adequacy_high!M49</f>
        <v>0.388230839077979</v>
      </c>
      <c r="K50" s="3" t="n">
        <f aca="false">Adequacy_high!O49</f>
        <v>0.108106341211382</v>
      </c>
      <c r="L50" s="0" t="n">
        <f aca="false">F50-E50</f>
        <v>0.0108977482435794</v>
      </c>
      <c r="N50" s="3" t="n">
        <f aca="false">Adequacy_high!F49</f>
        <v>0.98058247769951</v>
      </c>
      <c r="O50" s="3" t="n">
        <f aca="false">Adequacy_high!H49</f>
        <v>0.981600763674507</v>
      </c>
      <c r="P50" s="3" t="n">
        <f aca="false">Adequacy_high!L49</f>
        <v>0.274439129897153</v>
      </c>
      <c r="Q50" s="0" t="n">
        <f aca="false">Q46+1</f>
        <v>2026</v>
      </c>
      <c r="R50" s="4" t="n">
        <f aca="false">Adequacy_high!J49</f>
        <v>0.429739866708738</v>
      </c>
      <c r="S50" s="3" t="n">
        <f aca="false">Adequacy_high!N49</f>
        <v>0.438241128839692</v>
      </c>
      <c r="T50" s="3" t="n">
        <f aca="false">Adequacy_high!P49</f>
        <v>0.127358767119783</v>
      </c>
      <c r="U50" s="0" t="n">
        <f aca="false">O50-N50</f>
        <v>0.00101828597499642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0.409136748158294</v>
      </c>
      <c r="C51" s="3" t="n">
        <f aca="false">Adequacy_high!C50</f>
        <v>0.485642608274247</v>
      </c>
      <c r="D51" s="3" t="n">
        <f aca="false">Adequacy_high!D50</f>
        <v>0.119295303056905</v>
      </c>
      <c r="E51" s="3" t="n">
        <f aca="false">Adequacy_high!E50</f>
        <v>0.866861770338556</v>
      </c>
      <c r="F51" s="3" t="n">
        <f aca="false">Adequacy_high!G50</f>
        <v>0.87788349268575</v>
      </c>
      <c r="G51" s="3" t="n">
        <f aca="false">Adequacy_high!K50</f>
        <v>0.260981388270783</v>
      </c>
      <c r="H51" s="0" t="n">
        <f aca="false">H47+1</f>
        <v>2027</v>
      </c>
      <c r="I51" s="3" t="n">
        <f aca="false">Adequacy_high!I50</f>
        <v>0.384878445357058</v>
      </c>
      <c r="J51" s="3" t="n">
        <f aca="false">Adequacy_high!M50</f>
        <v>0.38300136382057</v>
      </c>
      <c r="K51" s="3" t="n">
        <f aca="false">Adequacy_high!O50</f>
        <v>0.112222113964636</v>
      </c>
      <c r="L51" s="0" t="n">
        <f aca="false">F51-E51</f>
        <v>0.0110217223471933</v>
      </c>
      <c r="N51" s="3" t="n">
        <f aca="false">Adequacy_high!F50</f>
        <v>0.979142051697992</v>
      </c>
      <c r="O51" s="3" t="n">
        <f aca="false">Adequacy_high!H50</f>
        <v>0.980440423672024</v>
      </c>
      <c r="P51" s="3" t="n">
        <f aca="false">Adequacy_high!L50</f>
        <v>0.275026980964542</v>
      </c>
      <c r="Q51" s="0" t="n">
        <f aca="false">Q47+1</f>
        <v>2027</v>
      </c>
      <c r="R51" s="4" t="n">
        <f aca="false">Adequacy_high!J50</f>
        <v>0.430324987804578</v>
      </c>
      <c r="S51" s="3" t="n">
        <f aca="false">Adequacy_high!N50</f>
        <v>0.432257972202651</v>
      </c>
      <c r="T51" s="3" t="n">
        <f aca="false">Adequacy_high!P50</f>
        <v>0.132150419307904</v>
      </c>
      <c r="U51" s="0" t="n">
        <f aca="false">O51-N51</f>
        <v>0.00129837197403138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0.40828590729526</v>
      </c>
      <c r="C52" s="3" t="n">
        <f aca="false">Adequacy_high!C51</f>
        <v>0.480268010071242</v>
      </c>
      <c r="D52" s="3" t="n">
        <f aca="false">Adequacy_high!D51</f>
        <v>0.126075327340409</v>
      </c>
      <c r="E52" s="3" t="n">
        <f aca="false">Adequacy_high!E51</f>
        <v>0.867002701293862</v>
      </c>
      <c r="F52" s="3" t="n">
        <f aca="false">Adequacy_high!G51</f>
        <v>0.877948718408028</v>
      </c>
      <c r="G52" s="3" t="n">
        <f aca="false">Adequacy_high!K51</f>
        <v>0.263453625698834</v>
      </c>
      <c r="H52" s="0" t="n">
        <f aca="false">H48+1</f>
        <v>2027</v>
      </c>
      <c r="I52" s="3" t="n">
        <f aca="false">Adequacy_high!I51</f>
        <v>0.383393401892697</v>
      </c>
      <c r="J52" s="3" t="n">
        <f aca="false">Adequacy_high!M51</f>
        <v>0.378957897074972</v>
      </c>
      <c r="K52" s="3" t="n">
        <f aca="false">Adequacy_high!O51</f>
        <v>0.118388726576397</v>
      </c>
      <c r="L52" s="0" t="n">
        <f aca="false">F52-E52</f>
        <v>0.0109460171141654</v>
      </c>
      <c r="N52" s="3" t="n">
        <f aca="false">Adequacy_high!F51</f>
        <v>0.977647667740359</v>
      </c>
      <c r="O52" s="3" t="n">
        <f aca="false">Adequacy_high!H51</f>
        <v>0.978757704575191</v>
      </c>
      <c r="P52" s="3" t="n">
        <f aca="false">Adequacy_high!L51</f>
        <v>0.277116951904534</v>
      </c>
      <c r="Q52" s="0" t="n">
        <f aca="false">Q48+1</f>
        <v>2027</v>
      </c>
      <c r="R52" s="4" t="n">
        <f aca="false">Adequacy_high!J51</f>
        <v>0.428253261800545</v>
      </c>
      <c r="S52" s="3" t="n">
        <f aca="false">Adequacy_high!N51</f>
        <v>0.42660094898297</v>
      </c>
      <c r="T52" s="3" t="n">
        <f aca="false">Adequacy_high!P51</f>
        <v>0.138912242721048</v>
      </c>
      <c r="U52" s="0" t="n">
        <f aca="false">O52-N52</f>
        <v>0.00111003683483168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0.408815432505164</v>
      </c>
      <c r="C53" s="3" t="n">
        <f aca="false">Adequacy_high!C52</f>
        <v>0.474238773869318</v>
      </c>
      <c r="D53" s="3" t="n">
        <f aca="false">Adequacy_high!D52</f>
        <v>0.132151988639745</v>
      </c>
      <c r="E53" s="3" t="n">
        <f aca="false">Adequacy_high!E52</f>
        <v>0.865661413604012</v>
      </c>
      <c r="F53" s="3" t="n">
        <f aca="false">Adequacy_high!G52</f>
        <v>0.876308647366413</v>
      </c>
      <c r="G53" s="3" t="n">
        <f aca="false">Adequacy_high!K52</f>
        <v>0.262316609088186</v>
      </c>
      <c r="H53" s="0" t="n">
        <f aca="false">H49+1</f>
        <v>2027</v>
      </c>
      <c r="I53" s="3" t="n">
        <f aca="false">Adequacy_high!I52</f>
        <v>0.382275264756405</v>
      </c>
      <c r="J53" s="3" t="n">
        <f aca="false">Adequacy_high!M52</f>
        <v>0.374032438919403</v>
      </c>
      <c r="K53" s="3" t="n">
        <f aca="false">Adequacy_high!O52</f>
        <v>0.12357272360237</v>
      </c>
      <c r="L53" s="0" t="n">
        <f aca="false">F53-E53</f>
        <v>0.010647233762401</v>
      </c>
      <c r="N53" s="3" t="n">
        <f aca="false">Adequacy_high!F52</f>
        <v>0.976243078168333</v>
      </c>
      <c r="O53" s="3" t="n">
        <f aca="false">Adequacy_high!H52</f>
        <v>0.977592715984562</v>
      </c>
      <c r="P53" s="3" t="n">
        <f aca="false">Adequacy_high!L52</f>
        <v>0.274487921147038</v>
      </c>
      <c r="Q53" s="0" t="n">
        <f aca="false">Q49+1</f>
        <v>2027</v>
      </c>
      <c r="R53" s="4" t="n">
        <f aca="false">Adequacy_high!J52</f>
        <v>0.427714063048151</v>
      </c>
      <c r="S53" s="3" t="n">
        <f aca="false">Adequacy_high!N52</f>
        <v>0.419993998702946</v>
      </c>
      <c r="T53" s="3" t="n">
        <f aca="false">Adequacy_high!P52</f>
        <v>0.145248131658098</v>
      </c>
      <c r="U53" s="0" t="n">
        <f aca="false">O53-N53</f>
        <v>0.00134963781622899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0.411636702798516</v>
      </c>
      <c r="C54" s="3" t="n">
        <f aca="false">Adequacy_high!C53</f>
        <v>0.468896804980853</v>
      </c>
      <c r="D54" s="3" t="n">
        <f aca="false">Adequacy_high!D53</f>
        <v>0.135977923816026</v>
      </c>
      <c r="E54" s="3" t="n">
        <f aca="false">Adequacy_high!E53</f>
        <v>0.861898378795699</v>
      </c>
      <c r="F54" s="3" t="n">
        <f aca="false">Adequacy_high!G53</f>
        <v>0.873151233013035</v>
      </c>
      <c r="G54" s="3" t="n">
        <f aca="false">Adequacy_high!K53</f>
        <v>0.26377173698437</v>
      </c>
      <c r="H54" s="0" t="n">
        <f aca="false">H50+1</f>
        <v>2027</v>
      </c>
      <c r="I54" s="3" t="n">
        <f aca="false">Adequacy_high!I53</f>
        <v>0.38274025227784</v>
      </c>
      <c r="J54" s="3" t="n">
        <f aca="false">Adequacy_high!M53</f>
        <v>0.368078052607022</v>
      </c>
      <c r="K54" s="3" t="n">
        <f aca="false">Adequacy_high!O53</f>
        <v>0.12643242089867</v>
      </c>
      <c r="L54" s="0" t="n">
        <f aca="false">F54-E54</f>
        <v>0.0112528542173358</v>
      </c>
      <c r="N54" s="3" t="n">
        <f aca="false">Adequacy_high!F53</f>
        <v>0.974581928653184</v>
      </c>
      <c r="O54" s="3" t="n">
        <f aca="false">Adequacy_high!H53</f>
        <v>0.975972028248782</v>
      </c>
      <c r="P54" s="3" t="n">
        <f aca="false">Adequacy_high!L53</f>
        <v>0.277574691491101</v>
      </c>
      <c r="Q54" s="0" t="n">
        <f aca="false">Q50+1</f>
        <v>2027</v>
      </c>
      <c r="R54" s="4" t="n">
        <f aca="false">Adequacy_high!J53</f>
        <v>0.428972654171132</v>
      </c>
      <c r="S54" s="3" t="n">
        <f aca="false">Adequacy_high!N53</f>
        <v>0.414945119836531</v>
      </c>
      <c r="T54" s="3" t="n">
        <f aca="false">Adequacy_high!P53</f>
        <v>0.148723212137686</v>
      </c>
      <c r="U54" s="0" t="n">
        <f aca="false">O54-N54</f>
        <v>0.00139009959559777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0.412204988971739</v>
      </c>
      <c r="C55" s="3" t="n">
        <f aca="false">Adequacy_high!C54</f>
        <v>0.4627336537737</v>
      </c>
      <c r="D55" s="3" t="n">
        <f aca="false">Adequacy_high!D54</f>
        <v>0.143926469703838</v>
      </c>
      <c r="E55" s="3" t="n">
        <f aca="false">Adequacy_high!E54</f>
        <v>0.86077049921517</v>
      </c>
      <c r="F55" s="3" t="n">
        <f aca="false">Adequacy_high!G54</f>
        <v>0.872781567033097</v>
      </c>
      <c r="G55" s="3" t="n">
        <f aca="false">Adequacy_high!K54</f>
        <v>0.263973582833689</v>
      </c>
      <c r="H55" s="0" t="n">
        <f aca="false">H51+1</f>
        <v>2028</v>
      </c>
      <c r="I55" s="3" t="n">
        <f aca="false">Adequacy_high!I54</f>
        <v>0.382084068881699</v>
      </c>
      <c r="J55" s="3" t="n">
        <f aca="false">Adequacy_high!M54</f>
        <v>0.362763640658146</v>
      </c>
      <c r="K55" s="3" t="n">
        <f aca="false">Adequacy_high!O54</f>
        <v>0.133409377944213</v>
      </c>
      <c r="L55" s="0" t="n">
        <f aca="false">F55-E55</f>
        <v>0.0120110678179265</v>
      </c>
      <c r="N55" s="3" t="n">
        <f aca="false">Adequacy_high!F54</f>
        <v>0.975739505741428</v>
      </c>
      <c r="O55" s="3" t="n">
        <f aca="false">Adequacy_high!H54</f>
        <v>0.977682067853217</v>
      </c>
      <c r="P55" s="3" t="n">
        <f aca="false">Adequacy_high!L54</f>
        <v>0.27901708640069</v>
      </c>
      <c r="Q55" s="0" t="n">
        <f aca="false">Q51+1</f>
        <v>2028</v>
      </c>
      <c r="R55" s="4" t="n">
        <f aca="false">Adequacy_high!J54</f>
        <v>0.428881031820091</v>
      </c>
      <c r="S55" s="3" t="n">
        <f aca="false">Adequacy_high!N54</f>
        <v>0.410369878042485</v>
      </c>
      <c r="T55" s="3" t="n">
        <f aca="false">Adequacy_high!P54</f>
        <v>0.157077471338259</v>
      </c>
      <c r="U55" s="0" t="n">
        <f aca="false">O55-N55</f>
        <v>0.00194256211178923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0.414299661344279</v>
      </c>
      <c r="C56" s="3" t="n">
        <f aca="false">Adequacy_high!C55</f>
        <v>0.457640764084708</v>
      </c>
      <c r="D56" s="3" t="n">
        <f aca="false">Adequacy_high!D55</f>
        <v>0.147420646165834</v>
      </c>
      <c r="E56" s="3" t="n">
        <f aca="false">Adequacy_high!E55</f>
        <v>0.857443628170621</v>
      </c>
      <c r="F56" s="3" t="n">
        <f aca="false">Adequacy_high!G55</f>
        <v>0.869250305318693</v>
      </c>
      <c r="G56" s="3" t="n">
        <f aca="false">Adequacy_high!K55</f>
        <v>0.26167201311678</v>
      </c>
      <c r="H56" s="0" t="n">
        <f aca="false">H52+1</f>
        <v>2028</v>
      </c>
      <c r="I56" s="3" t="n">
        <f aca="false">Adequacy_high!I55</f>
        <v>0.382241938426923</v>
      </c>
      <c r="J56" s="3" t="n">
        <f aca="false">Adequacy_high!M55</f>
        <v>0.35705112244822</v>
      </c>
      <c r="K56" s="3" t="n">
        <f aca="false">Adequacy_high!O55</f>
        <v>0.136013515849224</v>
      </c>
      <c r="L56" s="0" t="n">
        <f aca="false">F56-E56</f>
        <v>0.0118066771480718</v>
      </c>
      <c r="N56" s="3" t="n">
        <f aca="false">Adequacy_high!F55</f>
        <v>0.975054506620837</v>
      </c>
      <c r="O56" s="3" t="n">
        <f aca="false">Adequacy_high!H55</f>
        <v>0.976851082024847</v>
      </c>
      <c r="P56" s="3" t="n">
        <f aca="false">Adequacy_high!L55</f>
        <v>0.277536817143843</v>
      </c>
      <c r="Q56" s="0" t="n">
        <f aca="false">Q52+1</f>
        <v>2028</v>
      </c>
      <c r="R56" s="4" t="n">
        <f aca="false">Adequacy_high!J55</f>
        <v>0.430362434171184</v>
      </c>
      <c r="S56" s="3" t="n">
        <f aca="false">Adequacy_high!N55</f>
        <v>0.405256596824518</v>
      </c>
      <c r="T56" s="3" t="n">
        <f aca="false">Adequacy_high!P55</f>
        <v>0.160516447004899</v>
      </c>
      <c r="U56" s="0" t="n">
        <f aca="false">O56-N56</f>
        <v>0.00179657540401001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0.414508469062229</v>
      </c>
      <c r="C57" s="3" t="n">
        <f aca="false">Adequacy_high!C56</f>
        <v>0.45216547966685</v>
      </c>
      <c r="D57" s="3" t="n">
        <f aca="false">Adequacy_high!D56</f>
        <v>0.15280935111386</v>
      </c>
      <c r="E57" s="3" t="n">
        <f aca="false">Adequacy_high!E56</f>
        <v>0.85909556429512</v>
      </c>
      <c r="F57" s="3" t="n">
        <f aca="false">Adequacy_high!G56</f>
        <v>0.87040199326117</v>
      </c>
      <c r="G57" s="3" t="n">
        <f aca="false">Adequacy_high!K56</f>
        <v>0.262052919249776</v>
      </c>
      <c r="H57" s="0" t="n">
        <f aca="false">H53+1</f>
        <v>2028</v>
      </c>
      <c r="I57" s="3" t="n">
        <f aca="false">Adequacy_high!I56</f>
        <v>0.382840877576467</v>
      </c>
      <c r="J57" s="3" t="n">
        <f aca="false">Adequacy_high!M56</f>
        <v>0.353114470578216</v>
      </c>
      <c r="K57" s="3" t="n">
        <f aca="false">Adequacy_high!O56</f>
        <v>0.141135032089146</v>
      </c>
      <c r="L57" s="0" t="n">
        <f aca="false">F57-E57</f>
        <v>0.0113064289660504</v>
      </c>
      <c r="N57" s="3" t="n">
        <f aca="false">Adequacy_high!F56</f>
        <v>0.974901738690699</v>
      </c>
      <c r="O57" s="3" t="n">
        <f aca="false">Adequacy_high!H56</f>
        <v>0.97665497329677</v>
      </c>
      <c r="P57" s="3" t="n">
        <f aca="false">Adequacy_high!L56</f>
        <v>0.27849192530496</v>
      </c>
      <c r="Q57" s="0" t="n">
        <f aca="false">Q53+1</f>
        <v>2028</v>
      </c>
      <c r="R57" s="4" t="n">
        <f aca="false">Adequacy_high!J56</f>
        <v>0.429891686435417</v>
      </c>
      <c r="S57" s="3" t="n">
        <f aca="false">Adequacy_high!N56</f>
        <v>0.400107511850972</v>
      </c>
      <c r="T57" s="3" t="n">
        <f aca="false">Adequacy_high!P56</f>
        <v>0.166077544207311</v>
      </c>
      <c r="U57" s="0" t="n">
        <f aca="false">O57-N57</f>
        <v>0.00175323460607102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0.414325921848788</v>
      </c>
      <c r="C58" s="3" t="n">
        <f aca="false">Adequacy_high!C57</f>
        <v>0.446027066070291</v>
      </c>
      <c r="D58" s="3" t="n">
        <f aca="false">Adequacy_high!D57</f>
        <v>0.159511446911391</v>
      </c>
      <c r="E58" s="3" t="n">
        <f aca="false">Adequacy_high!E57</f>
        <v>0.858291338872062</v>
      </c>
      <c r="F58" s="3" t="n">
        <f aca="false">Adequacy_high!G57</f>
        <v>0.869675134738986</v>
      </c>
      <c r="G58" s="3" t="n">
        <f aca="false">Adequacy_high!K57</f>
        <v>0.260898130192558</v>
      </c>
      <c r="H58" s="0" t="n">
        <f aca="false">H54+1</f>
        <v>2028</v>
      </c>
      <c r="I58" s="3" t="n">
        <f aca="false">Adequacy_high!I57</f>
        <v>0.381453473163539</v>
      </c>
      <c r="J58" s="3" t="n">
        <f aca="false">Adequacy_high!M57</f>
        <v>0.34827039028366</v>
      </c>
      <c r="K58" s="3" t="n">
        <f aca="false">Adequacy_high!O57</f>
        <v>0.146855874144167</v>
      </c>
      <c r="L58" s="0" t="n">
        <f aca="false">F58-E58</f>
        <v>0.0113837958669234</v>
      </c>
      <c r="N58" s="3" t="n">
        <f aca="false">Adequacy_high!F57</f>
        <v>0.973958567973218</v>
      </c>
      <c r="O58" s="3" t="n">
        <f aca="false">Adequacy_high!H57</f>
        <v>0.975904154172689</v>
      </c>
      <c r="P58" s="3" t="n">
        <f aca="false">Adequacy_high!L57</f>
        <v>0.277215235945596</v>
      </c>
      <c r="Q58" s="0" t="n">
        <f aca="false">Q54+1</f>
        <v>2028</v>
      </c>
      <c r="R58" s="4" t="n">
        <f aca="false">Adequacy_high!J57</f>
        <v>0.428155208095512</v>
      </c>
      <c r="S58" s="3" t="n">
        <f aca="false">Adequacy_high!N57</f>
        <v>0.394436804463751</v>
      </c>
      <c r="T58" s="3" t="n">
        <f aca="false">Adequacy_high!P57</f>
        <v>0.172898065689241</v>
      </c>
      <c r="U58" s="0" t="n">
        <f aca="false">O58-N58</f>
        <v>0.00194558619947138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0.414832548334672</v>
      </c>
      <c r="C59" s="3" t="n">
        <f aca="false">Adequacy_high!C58</f>
        <v>0.44130934635588</v>
      </c>
      <c r="D59" s="3" t="n">
        <f aca="false">Adequacy_high!D58</f>
        <v>0.163399661090609</v>
      </c>
      <c r="E59" s="3" t="n">
        <f aca="false">Adequacy_high!E58</f>
        <v>0.857029051000646</v>
      </c>
      <c r="F59" s="3" t="n">
        <f aca="false">Adequacy_high!G58</f>
        <v>0.868031202926619</v>
      </c>
      <c r="G59" s="3" t="n">
        <f aca="false">Adequacy_high!K58</f>
        <v>0.25962212179901</v>
      </c>
      <c r="H59" s="0" t="n">
        <f aca="false">H55+1</f>
        <v>2029</v>
      </c>
      <c r="I59" s="3" t="n">
        <f aca="false">Adequacy_high!I58</f>
        <v>0.380824402840542</v>
      </c>
      <c r="J59" s="3" t="n">
        <f aca="false">Adequacy_high!M58</f>
        <v>0.344140090380891</v>
      </c>
      <c r="K59" s="3" t="n">
        <f aca="false">Adequacy_high!O58</f>
        <v>0.15000408865935</v>
      </c>
      <c r="L59" s="0" t="n">
        <f aca="false">F59-E59</f>
        <v>0.0110021519259738</v>
      </c>
      <c r="N59" s="3" t="n">
        <f aca="false">Adequacy_high!F58</f>
        <v>0.97317928212923</v>
      </c>
      <c r="O59" s="3" t="n">
        <f aca="false">Adequacy_high!H58</f>
        <v>0.975170283331081</v>
      </c>
      <c r="P59" s="3" t="n">
        <f aca="false">Adequacy_high!L58</f>
        <v>0.276478173896489</v>
      </c>
      <c r="Q59" s="0" t="n">
        <f aca="false">Q55+1</f>
        <v>2029</v>
      </c>
      <c r="R59" s="4" t="n">
        <f aca="false">Adequacy_high!J58</f>
        <v>0.4279212695155</v>
      </c>
      <c r="S59" s="3" t="n">
        <f aca="false">Adequacy_high!N58</f>
        <v>0.389683095172849</v>
      </c>
      <c r="T59" s="3" t="n">
        <f aca="false">Adequacy_high!P58</f>
        <v>0.176708074455434</v>
      </c>
      <c r="U59" s="0" t="n">
        <f aca="false">O59-N59</f>
        <v>0.00199100120185103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0.414908619311872</v>
      </c>
      <c r="C60" s="3" t="n">
        <f aca="false">Adequacy_high!C59</f>
        <v>0.435842227273887</v>
      </c>
      <c r="D60" s="3" t="n">
        <f aca="false">Adequacy_high!D59</f>
        <v>0.169522725351728</v>
      </c>
      <c r="E60" s="3" t="n">
        <f aca="false">Adequacy_high!E59</f>
        <v>0.859713301105736</v>
      </c>
      <c r="F60" s="3" t="n">
        <f aca="false">Adequacy_high!G59</f>
        <v>0.870367695540266</v>
      </c>
      <c r="G60" s="3" t="n">
        <f aca="false">Adequacy_high!K59</f>
        <v>0.261159345353709</v>
      </c>
      <c r="H60" s="0" t="n">
        <f aca="false">H56+1</f>
        <v>2029</v>
      </c>
      <c r="I60" s="3" t="n">
        <f aca="false">Adequacy_high!I59</f>
        <v>0.381458533751257</v>
      </c>
      <c r="J60" s="3" t="n">
        <f aca="false">Adequacy_high!M59</f>
        <v>0.341038135606902</v>
      </c>
      <c r="K60" s="3" t="n">
        <f aca="false">Adequacy_high!O59</f>
        <v>0.155855740855507</v>
      </c>
      <c r="L60" s="0" t="n">
        <f aca="false">F60-E60</f>
        <v>0.0106543944345292</v>
      </c>
      <c r="N60" s="3" t="n">
        <f aca="false">Adequacy_high!F59</f>
        <v>0.973567751003783</v>
      </c>
      <c r="O60" s="3" t="n">
        <f aca="false">Adequacy_high!H59</f>
        <v>0.975462753225989</v>
      </c>
      <c r="P60" s="3" t="n">
        <f aca="false">Adequacy_high!L59</f>
        <v>0.277660020935985</v>
      </c>
      <c r="Q60" s="0" t="n">
        <f aca="false">Q56+1</f>
        <v>2029</v>
      </c>
      <c r="R60" s="4" t="n">
        <f aca="false">Adequacy_high!J59</f>
        <v>0.427690126204621</v>
      </c>
      <c r="S60" s="3" t="n">
        <f aca="false">Adequacy_high!N59</f>
        <v>0.384817595929434</v>
      </c>
      <c r="T60" s="3" t="n">
        <f aca="false">Adequacy_high!P59</f>
        <v>0.182937955858576</v>
      </c>
      <c r="U60" s="0" t="n">
        <f aca="false">O60-N60</f>
        <v>0.00189500222220584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0.416836634119542</v>
      </c>
      <c r="C61" s="3" t="n">
        <f aca="false">Adequacy_high!C60</f>
        <v>0.429854161976669</v>
      </c>
      <c r="D61" s="3" t="n">
        <f aca="false">Adequacy_high!D60</f>
        <v>0.173435620963443</v>
      </c>
      <c r="E61" s="3" t="n">
        <f aca="false">Adequacy_high!E60</f>
        <v>0.859503620456431</v>
      </c>
      <c r="F61" s="3" t="n">
        <f aca="false">Adequacy_high!G60</f>
        <v>0.870112898072897</v>
      </c>
      <c r="G61" s="3" t="n">
        <f aca="false">Adequacy_high!K60</f>
        <v>0.260864636948347</v>
      </c>
      <c r="H61" s="0" t="n">
        <f aca="false">H57+1</f>
        <v>2029</v>
      </c>
      <c r="I61" s="3" t="n">
        <f aca="false">Adequacy_high!I60</f>
        <v>0.382865222769546</v>
      </c>
      <c r="J61" s="3" t="n">
        <f aca="false">Adequacy_high!M60</f>
        <v>0.335823609108555</v>
      </c>
      <c r="K61" s="3" t="n">
        <f aca="false">Adequacy_high!O60</f>
        <v>0.159300940035179</v>
      </c>
      <c r="L61" s="0" t="n">
        <f aca="false">F61-E61</f>
        <v>0.0106092776164662</v>
      </c>
      <c r="N61" s="3" t="n">
        <f aca="false">Adequacy_high!F60</f>
        <v>0.972137097917869</v>
      </c>
      <c r="O61" s="3" t="n">
        <f aca="false">Adequacy_high!H60</f>
        <v>0.974219404760441</v>
      </c>
      <c r="P61" s="3" t="n">
        <f aca="false">Adequacy_high!L60</f>
        <v>0.278140823279267</v>
      </c>
      <c r="Q61" s="0" t="n">
        <f aca="false">Q57+1</f>
        <v>2029</v>
      </c>
      <c r="R61" s="4" t="n">
        <f aca="false">Adequacy_high!J60</f>
        <v>0.428909778333216</v>
      </c>
      <c r="S61" s="3" t="n">
        <f aca="false">Adequacy_high!N60</f>
        <v>0.378275284679407</v>
      </c>
      <c r="T61" s="3" t="n">
        <f aca="false">Adequacy_high!P60</f>
        <v>0.186606921662241</v>
      </c>
      <c r="U61" s="0" t="n">
        <f aca="false">O61-N61</f>
        <v>0.00208230684257182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0.416902986568402</v>
      </c>
      <c r="C62" s="3" t="n">
        <f aca="false">Adequacy_high!C61</f>
        <v>0.425431217874536</v>
      </c>
      <c r="D62" s="3" t="n">
        <f aca="false">Adequacy_high!D61</f>
        <v>0.17818559382707</v>
      </c>
      <c r="E62" s="3" t="n">
        <f aca="false">Adequacy_high!E61</f>
        <v>0.856986969078154</v>
      </c>
      <c r="F62" s="3" t="n">
        <f aca="false">Adequacy_high!G61</f>
        <v>0.867784986062713</v>
      </c>
      <c r="G62" s="3" t="n">
        <f aca="false">Adequacy_high!K61</f>
        <v>0.262516139845224</v>
      </c>
      <c r="H62" s="0" t="n">
        <f aca="false">H58+1</f>
        <v>2029</v>
      </c>
      <c r="I62" s="3" t="n">
        <f aca="false">Adequacy_high!I61</f>
        <v>0.381456603595179</v>
      </c>
      <c r="J62" s="3" t="n">
        <f aca="false">Adequacy_high!M61</f>
        <v>0.331269804119832</v>
      </c>
      <c r="K62" s="3" t="n">
        <f aca="false">Adequacy_high!O61</f>
        <v>0.163035702839016</v>
      </c>
      <c r="L62" s="0" t="n">
        <f aca="false">F62-E62</f>
        <v>0.0107980169845584</v>
      </c>
      <c r="N62" s="3" t="n">
        <f aca="false">Adequacy_high!F61</f>
        <v>0.970781738774123</v>
      </c>
      <c r="O62" s="3" t="n">
        <f aca="false">Adequacy_high!H61</f>
        <v>0.973203809752246</v>
      </c>
      <c r="P62" s="3" t="n">
        <f aca="false">Adequacy_high!L61</f>
        <v>0.280649416844062</v>
      </c>
      <c r="Q62" s="0" t="n">
        <f aca="false">Q58+1</f>
        <v>2029</v>
      </c>
      <c r="R62" s="4" t="n">
        <f aca="false">Adequacy_high!J61</f>
        <v>0.427335372130443</v>
      </c>
      <c r="S62" s="3" t="n">
        <f aca="false">Adequacy_high!N61</f>
        <v>0.374195974375119</v>
      </c>
      <c r="T62" s="3" t="n">
        <f aca="false">Adequacy_high!P61</f>
        <v>0.191277896041336</v>
      </c>
      <c r="U62" s="0" t="n">
        <f aca="false">O62-N62</f>
        <v>0.00242207097812297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0.419629326479048</v>
      </c>
      <c r="C63" s="3" t="n">
        <f aca="false">Adequacy_high!C62</f>
        <v>0.420298358546792</v>
      </c>
      <c r="D63" s="3" t="n">
        <f aca="false">Adequacy_high!D62</f>
        <v>0.181212844950772</v>
      </c>
      <c r="E63" s="3" t="n">
        <f aca="false">Adequacy_high!E62</f>
        <v>0.855471081633298</v>
      </c>
      <c r="F63" s="3" t="n">
        <f aca="false">Adequacy_high!G62</f>
        <v>0.867037494666005</v>
      </c>
      <c r="G63" s="3" t="n">
        <f aca="false">Adequacy_high!K62</f>
        <v>0.261357986732438</v>
      </c>
      <c r="H63" s="0" t="n">
        <f aca="false">H59+1</f>
        <v>2030</v>
      </c>
      <c r="I63" s="3" t="n">
        <f aca="false">Adequacy_high!I62</f>
        <v>0.383036507545467</v>
      </c>
      <c r="J63" s="3" t="n">
        <f aca="false">Adequacy_high!M62</f>
        <v>0.326321000480192</v>
      </c>
      <c r="K63" s="3" t="n">
        <f aca="false">Adequacy_high!O62</f>
        <v>0.165410591854303</v>
      </c>
      <c r="L63" s="0" t="n">
        <f aca="false">F63-E63</f>
        <v>0.0115664130327071</v>
      </c>
      <c r="N63" s="3" t="n">
        <f aca="false">Adequacy_high!F62</f>
        <v>0.970830558049289</v>
      </c>
      <c r="O63" s="3" t="n">
        <f aca="false">Adequacy_high!H62</f>
        <v>0.97338398580386</v>
      </c>
      <c r="P63" s="3" t="n">
        <f aca="false">Adequacy_high!L62</f>
        <v>0.279947852953718</v>
      </c>
      <c r="Q63" s="0" t="n">
        <f aca="false">Q59+1</f>
        <v>2030</v>
      </c>
      <c r="R63" s="4" t="n">
        <f aca="false">Adequacy_high!J62</f>
        <v>0.428892978722767</v>
      </c>
      <c r="S63" s="3" t="n">
        <f aca="false">Adequacy_high!N62</f>
        <v>0.370030826873204</v>
      </c>
      <c r="T63" s="3" t="n">
        <f aca="false">Adequacy_high!P62</f>
        <v>0.194610240273857</v>
      </c>
      <c r="U63" s="0" t="n">
        <f aca="false">O63-N63</f>
        <v>0.00255342775457124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0.421172123667283</v>
      </c>
      <c r="C64" s="3" t="n">
        <f aca="false">Adequacy_high!C63</f>
        <v>0.414986626453284</v>
      </c>
      <c r="D64" s="3" t="n">
        <f aca="false">Adequacy_high!D63</f>
        <v>0.184586245464865</v>
      </c>
      <c r="E64" s="3" t="n">
        <f aca="false">Adequacy_high!E63</f>
        <v>0.854315734468809</v>
      </c>
      <c r="F64" s="3" t="n">
        <f aca="false">Adequacy_high!G63</f>
        <v>0.865795924982947</v>
      </c>
      <c r="G64" s="3" t="n">
        <f aca="false">Adequacy_high!K63</f>
        <v>0.259887437277559</v>
      </c>
      <c r="H64" s="0" t="n">
        <f aca="false">H60+1</f>
        <v>2030</v>
      </c>
      <c r="I64" s="3" t="n">
        <f aca="false">Adequacy_high!I63</f>
        <v>0.383364961876912</v>
      </c>
      <c r="J64" s="3" t="n">
        <f aca="false">Adequacy_high!M63</f>
        <v>0.321816983852559</v>
      </c>
      <c r="K64" s="3" t="n">
        <f aca="false">Adequacy_high!O63</f>
        <v>0.168016577971676</v>
      </c>
      <c r="L64" s="0" t="n">
        <f aca="false">F64-E64</f>
        <v>0.0114801905141383</v>
      </c>
      <c r="N64" s="3" t="n">
        <f aca="false">Adequacy_high!F63</f>
        <v>0.970766187215021</v>
      </c>
      <c r="O64" s="3" t="n">
        <f aca="false">Adequacy_high!H63</f>
        <v>0.972982830098179</v>
      </c>
      <c r="P64" s="3" t="n">
        <f aca="false">Adequacy_high!L63</f>
        <v>0.277948110156454</v>
      </c>
      <c r="Q64" s="0" t="n">
        <f aca="false">Q60+1</f>
        <v>2030</v>
      </c>
      <c r="R64" s="4" t="n">
        <f aca="false">Adequacy_high!J63</f>
        <v>0.430072007308204</v>
      </c>
      <c r="S64" s="3" t="n">
        <f aca="false">Adequacy_high!N63</f>
        <v>0.364893750410489</v>
      </c>
      <c r="T64" s="3" t="n">
        <f aca="false">Adequacy_high!P63</f>
        <v>0.198059653815611</v>
      </c>
      <c r="U64" s="0" t="n">
        <f aca="false">O64-N64</f>
        <v>0.00221664288315848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0.420525817174618</v>
      </c>
      <c r="C65" s="3" t="n">
        <f aca="false">Adequacy_high!C64</f>
        <v>0.411197438212496</v>
      </c>
      <c r="D65" s="3" t="n">
        <f aca="false">Adequacy_high!D64</f>
        <v>0.189231936505935</v>
      </c>
      <c r="E65" s="3" t="n">
        <f aca="false">Adequacy_high!E64</f>
        <v>0.853754368515711</v>
      </c>
      <c r="F65" s="3" t="n">
        <f aca="false">Adequacy_high!G64</f>
        <v>0.865026271676636</v>
      </c>
      <c r="G65" s="3" t="n">
        <f aca="false">Adequacy_high!K64</f>
        <v>0.259158105236319</v>
      </c>
      <c r="H65" s="0" t="n">
        <f aca="false">H61+1</f>
        <v>2030</v>
      </c>
      <c r="I65" s="3" t="n">
        <f aca="false">Adequacy_high!I64</f>
        <v>0.382378221533398</v>
      </c>
      <c r="J65" s="3" t="n">
        <f aca="false">Adequacy_high!M64</f>
        <v>0.318364465647689</v>
      </c>
      <c r="K65" s="3" t="n">
        <f aca="false">Adequacy_high!O64</f>
        <v>0.172065943120003</v>
      </c>
      <c r="L65" s="0" t="n">
        <f aca="false">F65-E65</f>
        <v>0.0112719031609249</v>
      </c>
      <c r="N65" s="3" t="n">
        <f aca="false">Adequacy_high!F64</f>
        <v>0.970639364558928</v>
      </c>
      <c r="O65" s="3" t="n">
        <f aca="false">Adequacy_high!H64</f>
        <v>0.972944319989756</v>
      </c>
      <c r="P65" s="3" t="n">
        <f aca="false">Adequacy_high!L64</f>
        <v>0.278109201978668</v>
      </c>
      <c r="Q65" s="0" t="n">
        <f aca="false">Q61+1</f>
        <v>2030</v>
      </c>
      <c r="R65" s="4" t="n">
        <f aca="false">Adequacy_high!J64</f>
        <v>0.429722062776285</v>
      </c>
      <c r="S65" s="3" t="n">
        <f aca="false">Adequacy_high!N64</f>
        <v>0.360716590988786</v>
      </c>
      <c r="T65" s="3" t="n">
        <f aca="false">Adequacy_high!P64</f>
        <v>0.202640772150143</v>
      </c>
      <c r="U65" s="0" t="n">
        <f aca="false">O65-N65</f>
        <v>0.00230495543082765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0.423070497057238</v>
      </c>
      <c r="C66" s="3" t="n">
        <f aca="false">Adequacy_high!C65</f>
        <v>0.404583850255138</v>
      </c>
      <c r="D66" s="3" t="n">
        <f aca="false">Adequacy_high!D65</f>
        <v>0.193526985164344</v>
      </c>
      <c r="E66" s="3" t="n">
        <f aca="false">Adequacy_high!E65</f>
        <v>0.85391524973232</v>
      </c>
      <c r="F66" s="3" t="n">
        <f aca="false">Adequacy_high!G65</f>
        <v>0.86648424484156</v>
      </c>
      <c r="G66" s="3" t="n">
        <f aca="false">Adequacy_high!K65</f>
        <v>0.25887975335742</v>
      </c>
      <c r="H66" s="0" t="n">
        <f aca="false">H62+1</f>
        <v>2030</v>
      </c>
      <c r="I66" s="3" t="n">
        <f aca="false">Adequacy_high!I65</f>
        <v>0.384291124774348</v>
      </c>
      <c r="J66" s="3" t="n">
        <f aca="false">Adequacy_high!M65</f>
        <v>0.313075972387702</v>
      </c>
      <c r="K66" s="3" t="n">
        <f aca="false">Adequacy_high!O65</f>
        <v>0.175787967538026</v>
      </c>
      <c r="L66" s="0" t="n">
        <f aca="false">F66-E66</f>
        <v>0.0125689951092393</v>
      </c>
      <c r="N66" s="3" t="n">
        <f aca="false">Adequacy_high!F65</f>
        <v>0.970864721715789</v>
      </c>
      <c r="O66" s="3" t="n">
        <f aca="false">Adequacy_high!H65</f>
        <v>0.973626973393804</v>
      </c>
      <c r="P66" s="3" t="n">
        <f aca="false">Adequacy_high!L65</f>
        <v>0.277334263048771</v>
      </c>
      <c r="Q66" s="0" t="n">
        <f aca="false">Q62+1</f>
        <v>2030</v>
      </c>
      <c r="R66" s="4" t="n">
        <f aca="false">Adequacy_high!J65</f>
        <v>0.431583134152657</v>
      </c>
      <c r="S66" s="3" t="n">
        <f aca="false">Adequacy_high!N65</f>
        <v>0.355008188059128</v>
      </c>
      <c r="T66" s="3" t="n">
        <f aca="false">Adequacy_high!P65</f>
        <v>0.206920655646775</v>
      </c>
      <c r="U66" s="0" t="n">
        <f aca="false">O66-N66</f>
        <v>0.00276225167801558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0.421563948348488</v>
      </c>
      <c r="C67" s="3" t="n">
        <f aca="false">Adequacy_high!C66</f>
        <v>0.397916777145475</v>
      </c>
      <c r="D67" s="3" t="n">
        <f aca="false">Adequacy_high!D66</f>
        <v>0.201931846799351</v>
      </c>
      <c r="E67" s="3" t="n">
        <f aca="false">Adequacy_high!E66</f>
        <v>0.854204776607905</v>
      </c>
      <c r="F67" s="3" t="n">
        <f aca="false">Adequacy_high!G66</f>
        <v>0.867476093017058</v>
      </c>
      <c r="G67" s="3" t="n">
        <f aca="false">Adequacy_high!K66</f>
        <v>0.257331162463382</v>
      </c>
      <c r="H67" s="0" t="n">
        <f aca="false">H63+1</f>
        <v>2031</v>
      </c>
      <c r="I67" s="3" t="n">
        <f aca="false">Adequacy_high!I66</f>
        <v>0.382334545772529</v>
      </c>
      <c r="J67" s="3" t="n">
        <f aca="false">Adequacy_high!M66</f>
        <v>0.308149506869679</v>
      </c>
      <c r="K67" s="3" t="n">
        <f aca="false">Adequacy_high!O66</f>
        <v>0.183140710265897</v>
      </c>
      <c r="L67" s="0" t="n">
        <f aca="false">F67-E67</f>
        <v>0.0132713164091535</v>
      </c>
      <c r="N67" s="3" t="n">
        <f aca="false">Adequacy_high!F66</f>
        <v>0.970640369302546</v>
      </c>
      <c r="O67" s="3" t="n">
        <f aca="false">Adequacy_high!H66</f>
        <v>0.973236676032361</v>
      </c>
      <c r="P67" s="3" t="n">
        <f aca="false">Adequacy_high!L66</f>
        <v>0.274360290236208</v>
      </c>
      <c r="Q67" s="0" t="n">
        <f aca="false">Q63+1</f>
        <v>2031</v>
      </c>
      <c r="R67" s="4" t="n">
        <f aca="false">Adequacy_high!J66</f>
        <v>0.429108149427254</v>
      </c>
      <c r="S67" s="3" t="n">
        <f aca="false">Adequacy_high!N66</f>
        <v>0.349091537371375</v>
      </c>
      <c r="T67" s="3" t="n">
        <f aca="false">Adequacy_high!P66</f>
        <v>0.215267331002066</v>
      </c>
      <c r="U67" s="0" t="n">
        <f aca="false">O67-N67</f>
        <v>0.00259630672981592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0.422021753528585</v>
      </c>
      <c r="C68" s="3" t="n">
        <f aca="false">Adequacy_high!C67</f>
        <v>0.393982762400764</v>
      </c>
      <c r="D68" s="3" t="n">
        <f aca="false">Adequacy_high!D67</f>
        <v>0.205996435733116</v>
      </c>
      <c r="E68" s="3" t="n">
        <f aca="false">Adequacy_high!E67</f>
        <v>0.853134895122713</v>
      </c>
      <c r="F68" s="3" t="n">
        <f aca="false">Adequacy_high!G67</f>
        <v>0.866668504927749</v>
      </c>
      <c r="G68" s="3" t="n">
        <f aca="false">Adequacy_high!K67</f>
        <v>0.256964849891124</v>
      </c>
      <c r="H68" s="0" t="n">
        <f aca="false">H64+1</f>
        <v>2031</v>
      </c>
      <c r="I68" s="3" t="n">
        <f aca="false">Adequacy_high!I67</f>
        <v>0.381913667104878</v>
      </c>
      <c r="J68" s="3" t="n">
        <f aca="false">Adequacy_high!M67</f>
        <v>0.304712299355703</v>
      </c>
      <c r="K68" s="3" t="n">
        <f aca="false">Adequacy_high!O67</f>
        <v>0.186418954766131</v>
      </c>
      <c r="L68" s="0" t="n">
        <f aca="false">F68-E68</f>
        <v>0.0135336098050358</v>
      </c>
      <c r="N68" s="3" t="n">
        <f aca="false">Adequacy_high!F67</f>
        <v>0.970074041972328</v>
      </c>
      <c r="O68" s="3" t="n">
        <f aca="false">Adequacy_high!H67</f>
        <v>0.97328017674614</v>
      </c>
      <c r="P68" s="3" t="n">
        <f aca="false">Adequacy_high!L67</f>
        <v>0.274959426131401</v>
      </c>
      <c r="Q68" s="0" t="n">
        <f aca="false">Q64+1</f>
        <v>2031</v>
      </c>
      <c r="R68" s="4" t="n">
        <f aca="false">Adequacy_high!J67</f>
        <v>0.428115256872668</v>
      </c>
      <c r="S68" s="3" t="n">
        <f aca="false">Adequacy_high!N67</f>
        <v>0.345979496256907</v>
      </c>
      <c r="T68" s="3" t="n">
        <f aca="false">Adequacy_high!P67</f>
        <v>0.219413183878015</v>
      </c>
      <c r="U68" s="0" t="n">
        <f aca="false">O68-N68</f>
        <v>0.00320613477381237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0.423282534419041</v>
      </c>
      <c r="C69" s="3" t="n">
        <f aca="false">Adequacy_high!C68</f>
        <v>0.387033447619117</v>
      </c>
      <c r="D69" s="3" t="n">
        <f aca="false">Adequacy_high!D68</f>
        <v>0.211854670047083</v>
      </c>
      <c r="E69" s="3" t="n">
        <f aca="false">Adequacy_high!E68</f>
        <v>0.853466402242783</v>
      </c>
      <c r="F69" s="3" t="n">
        <f aca="false">Adequacy_high!G68</f>
        <v>0.867720901373146</v>
      </c>
      <c r="G69" s="3" t="n">
        <f aca="false">Adequacy_high!K68</f>
        <v>0.255729166988544</v>
      </c>
      <c r="H69" s="0" t="n">
        <f aca="false">H65+1</f>
        <v>2031</v>
      </c>
      <c r="I69" s="3" t="n">
        <f aca="false">Adequacy_high!I68</f>
        <v>0.38265633938546</v>
      </c>
      <c r="J69" s="3" t="n">
        <f aca="false">Adequacy_high!M68</f>
        <v>0.299331709627308</v>
      </c>
      <c r="K69" s="3" t="n">
        <f aca="false">Adequacy_high!O68</f>
        <v>0.191521090359179</v>
      </c>
      <c r="L69" s="0" t="n">
        <f aca="false">F69-E69</f>
        <v>0.0142544991303635</v>
      </c>
      <c r="N69" s="3" t="n">
        <f aca="false">Adequacy_high!F68</f>
        <v>0.96992594106771</v>
      </c>
      <c r="O69" s="3" t="n">
        <f aca="false">Adequacy_high!H68</f>
        <v>0.972929665569838</v>
      </c>
      <c r="P69" s="3" t="n">
        <f aca="false">Adequacy_high!L68</f>
        <v>0.2724776779335</v>
      </c>
      <c r="Q69" s="0" t="n">
        <f aca="false">Q65+1</f>
        <v>2031</v>
      </c>
      <c r="R69" s="4" t="n">
        <f aca="false">Adequacy_high!J68</f>
        <v>0.428909189285021</v>
      </c>
      <c r="S69" s="3" t="n">
        <f aca="false">Adequacy_high!N68</f>
        <v>0.339409243294903</v>
      </c>
      <c r="T69" s="3" t="n">
        <f aca="false">Adequacy_high!P68</f>
        <v>0.225171802287985</v>
      </c>
      <c r="U69" s="0" t="n">
        <f aca="false">O69-N69</f>
        <v>0.00300372450212816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0.424263735583447</v>
      </c>
      <c r="C70" s="3" t="n">
        <f aca="false">Adequacy_high!C69</f>
        <v>0.383565095201485</v>
      </c>
      <c r="D70" s="3" t="n">
        <f aca="false">Adequacy_high!D69</f>
        <v>0.214603341941046</v>
      </c>
      <c r="E70" s="3" t="n">
        <f aca="false">Adequacy_high!E69</f>
        <v>0.85040900059456</v>
      </c>
      <c r="F70" s="3" t="n">
        <f aca="false">Adequacy_high!G69</f>
        <v>0.864730884861508</v>
      </c>
      <c r="G70" s="3" t="n">
        <f aca="false">Adequacy_high!K69</f>
        <v>0.256691870921109</v>
      </c>
      <c r="H70" s="0" t="n">
        <f aca="false">H66+1</f>
        <v>2031</v>
      </c>
      <c r="I70" s="3" t="n">
        <f aca="false">Adequacy_high!I69</f>
        <v>0.381915957681766</v>
      </c>
      <c r="J70" s="3" t="n">
        <f aca="false">Adequacy_high!M69</f>
        <v>0.295503390547933</v>
      </c>
      <c r="K70" s="3" t="n">
        <f aca="false">Adequacy_high!O69</f>
        <v>0.193182763420518</v>
      </c>
      <c r="L70" s="0" t="n">
        <f aca="false">F70-E70</f>
        <v>0.0143218842669479</v>
      </c>
      <c r="N70" s="3" t="n">
        <f aca="false">Adequacy_high!F69</f>
        <v>0.968405907977045</v>
      </c>
      <c r="O70" s="3" t="n">
        <f aca="false">Adequacy_high!H69</f>
        <v>0.971815973421208</v>
      </c>
      <c r="P70" s="3" t="n">
        <f aca="false">Adequacy_high!L69</f>
        <v>0.275127424373607</v>
      </c>
      <c r="Q70" s="0" t="n">
        <f aca="false">Q66+1</f>
        <v>2031</v>
      </c>
      <c r="R70" s="4" t="n">
        <f aca="false">Adequacy_high!J69</f>
        <v>0.428104332730756</v>
      </c>
      <c r="S70" s="3" t="n">
        <f aca="false">Adequacy_high!N69</f>
        <v>0.336270584053449</v>
      </c>
      <c r="T70" s="3" t="n">
        <f aca="false">Adequacy_high!P69</f>
        <v>0.227847562922014</v>
      </c>
      <c r="U70" s="0" t="n">
        <f aca="false">O70-N70</f>
        <v>0.00341006544416289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0.425979119851097</v>
      </c>
      <c r="C71" s="3" t="n">
        <f aca="false">Adequacy_high!C70</f>
        <v>0.377111628349344</v>
      </c>
      <c r="D71" s="3" t="n">
        <f aca="false">Adequacy_high!D70</f>
        <v>0.219983232806228</v>
      </c>
      <c r="E71" s="3" t="n">
        <f aca="false">Adequacy_high!E70</f>
        <v>0.851259674374753</v>
      </c>
      <c r="F71" s="3" t="n">
        <f aca="false">Adequacy_high!G70</f>
        <v>0.866018262343574</v>
      </c>
      <c r="G71" s="3" t="n">
        <f aca="false">Adequacy_high!K70</f>
        <v>0.256713517457034</v>
      </c>
      <c r="H71" s="0" t="n">
        <f aca="false">H67+1</f>
        <v>2032</v>
      </c>
      <c r="I71" s="3" t="n">
        <f aca="false">Adequacy_high!I70</f>
        <v>0.382973222297461</v>
      </c>
      <c r="J71" s="3" t="n">
        <f aca="false">Adequacy_high!M70</f>
        <v>0.291256717173338</v>
      </c>
      <c r="K71" s="3" t="n">
        <f aca="false">Adequacy_high!O70</f>
        <v>0.197774218484377</v>
      </c>
      <c r="L71" s="0" t="n">
        <f aca="false">F71-E71</f>
        <v>0.014758587968821</v>
      </c>
      <c r="N71" s="3" t="n">
        <f aca="false">Adequacy_high!F70</f>
        <v>0.969732684604097</v>
      </c>
      <c r="O71" s="3" t="n">
        <f aca="false">Adequacy_high!H70</f>
        <v>0.973267501034925</v>
      </c>
      <c r="P71" s="3" t="n">
        <f aca="false">Adequacy_high!L70</f>
        <v>0.274689150574354</v>
      </c>
      <c r="Q71" s="0" t="n">
        <f aca="false">Q67+1</f>
        <v>2032</v>
      </c>
      <c r="R71" s="4" t="n">
        <f aca="false">Adequacy_high!J70</f>
        <v>0.429461968224547</v>
      </c>
      <c r="S71" s="3" t="n">
        <f aca="false">Adequacy_high!N70</f>
        <v>0.331218391598563</v>
      </c>
      <c r="T71" s="3" t="n">
        <f aca="false">Adequacy_high!P70</f>
        <v>0.233549240630866</v>
      </c>
      <c r="U71" s="0" t="n">
        <f aca="false">O71-N71</f>
        <v>0.00353481643082831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0.4274272230317</v>
      </c>
      <c r="C72" s="3" t="n">
        <f aca="false">Adequacy_high!C71</f>
        <v>0.371573907232678</v>
      </c>
      <c r="D72" s="3" t="n">
        <f aca="false">Adequacy_high!D71</f>
        <v>0.224509721062471</v>
      </c>
      <c r="E72" s="3" t="n">
        <f aca="false">Adequacy_high!E71</f>
        <v>0.849258659904237</v>
      </c>
      <c r="F72" s="3" t="n">
        <f aca="false">Adequacy_high!G71</f>
        <v>0.864268790424917</v>
      </c>
      <c r="G72" s="3" t="n">
        <f aca="false">Adequacy_high!K71</f>
        <v>0.255462152637216</v>
      </c>
      <c r="H72" s="0" t="n">
        <f aca="false">H68+1</f>
        <v>2032</v>
      </c>
      <c r="I72" s="3" t="n">
        <f aca="false">Adequacy_high!I71</f>
        <v>0.382910664657051</v>
      </c>
      <c r="J72" s="3" t="n">
        <f aca="false">Adequacy_high!M71</f>
        <v>0.286283163952912</v>
      </c>
      <c r="K72" s="3" t="n">
        <f aca="false">Adequacy_high!O71</f>
        <v>0.201127026735085</v>
      </c>
      <c r="L72" s="0" t="n">
        <f aca="false">F72-E72</f>
        <v>0.0150101305206795</v>
      </c>
      <c r="N72" s="3" t="n">
        <f aca="false">Adequacy_high!F71</f>
        <v>0.970371756964818</v>
      </c>
      <c r="O72" s="3" t="n">
        <f aca="false">Adequacy_high!H71</f>
        <v>0.97358870041134</v>
      </c>
      <c r="P72" s="3" t="n">
        <f aca="false">Adequacy_high!L71</f>
        <v>0.273715712108097</v>
      </c>
      <c r="Q72" s="0" t="n">
        <f aca="false">Q68+1</f>
        <v>2032</v>
      </c>
      <c r="R72" s="4" t="n">
        <f aca="false">Adequacy_high!J71</f>
        <v>0.430308255903914</v>
      </c>
      <c r="S72" s="3" t="n">
        <f aca="false">Adequacy_high!N71</f>
        <v>0.326581637929053</v>
      </c>
      <c r="T72" s="3" t="n">
        <f aca="false">Adequacy_high!P71</f>
        <v>0.238452851036775</v>
      </c>
      <c r="U72" s="0" t="n">
        <f aca="false">O72-N72</f>
        <v>0.00321694344652201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0.427666294052261</v>
      </c>
      <c r="C73" s="3" t="n">
        <f aca="false">Adequacy_high!C72</f>
        <v>0.366430308346465</v>
      </c>
      <c r="D73" s="3" t="n">
        <f aca="false">Adequacy_high!D72</f>
        <v>0.230554994900219</v>
      </c>
      <c r="E73" s="3" t="n">
        <f aca="false">Adequacy_high!E72</f>
        <v>0.848229748114931</v>
      </c>
      <c r="F73" s="3" t="n">
        <f aca="false">Adequacy_high!G72</f>
        <v>0.86415120770649</v>
      </c>
      <c r="G73" s="3" t="n">
        <f aca="false">Adequacy_high!K72</f>
        <v>0.255047806323829</v>
      </c>
      <c r="H73" s="0" t="n">
        <f aca="false">H69+1</f>
        <v>2032</v>
      </c>
      <c r="I73" s="3" t="n">
        <f aca="false">Adequacy_high!I72</f>
        <v>0.382296858997786</v>
      </c>
      <c r="J73" s="3" t="n">
        <f aca="false">Adequacy_high!M72</f>
        <v>0.281872973115628</v>
      </c>
      <c r="K73" s="3" t="n">
        <f aca="false">Adequacy_high!O72</f>
        <v>0.206096322301784</v>
      </c>
      <c r="L73" s="0" t="n">
        <f aca="false">F73-E73</f>
        <v>0.0159214595915596</v>
      </c>
      <c r="N73" s="3" t="n">
        <f aca="false">Adequacy_high!F72</f>
        <v>0.969793050707246</v>
      </c>
      <c r="O73" s="3" t="n">
        <f aca="false">Adequacy_high!H72</f>
        <v>0.97313459154232</v>
      </c>
      <c r="P73" s="3" t="n">
        <f aca="false">Adequacy_high!L72</f>
        <v>0.273773693012185</v>
      </c>
      <c r="Q73" s="0" t="n">
        <f aca="false">Q69+1</f>
        <v>2032</v>
      </c>
      <c r="R73" s="4" t="n">
        <f aca="false">Adequacy_high!J72</f>
        <v>0.429215822757887</v>
      </c>
      <c r="S73" s="3" t="n">
        <f aca="false">Adequacy_high!N72</f>
        <v>0.322628013381373</v>
      </c>
      <c r="T73" s="3" t="n">
        <f aca="false">Adequacy_high!P72</f>
        <v>0.244042986364584</v>
      </c>
      <c r="U73" s="0" t="n">
        <f aca="false">O73-N73</f>
        <v>0.00334154083507399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0.429765988543014</v>
      </c>
      <c r="C74" s="3" t="n">
        <f aca="false">Adequacy_high!C73</f>
        <v>0.361076710288329</v>
      </c>
      <c r="D74" s="3" t="n">
        <f aca="false">Adequacy_high!D73</f>
        <v>0.233414081005258</v>
      </c>
      <c r="E74" s="3" t="n">
        <f aca="false">Adequacy_high!E73</f>
        <v>0.847763252000798</v>
      </c>
      <c r="F74" s="3" t="n">
        <f aca="false">Adequacy_high!G73</f>
        <v>0.863423626266652</v>
      </c>
      <c r="G74" s="3" t="n">
        <f aca="false">Adequacy_high!K73</f>
        <v>0.253910945851025</v>
      </c>
      <c r="H74" s="0" t="n">
        <f aca="false">H70+1</f>
        <v>2032</v>
      </c>
      <c r="I74" s="3" t="n">
        <f aca="false">Adequacy_high!I73</f>
        <v>0.383528952253099</v>
      </c>
      <c r="J74" s="3" t="n">
        <f aca="false">Adequacy_high!M73</f>
        <v>0.277579509206329</v>
      </c>
      <c r="K74" s="3" t="n">
        <f aca="false">Adequacy_high!O73</f>
        <v>0.208301867331474</v>
      </c>
      <c r="L74" s="0" t="n">
        <f aca="false">F74-E74</f>
        <v>0.0156603742658545</v>
      </c>
      <c r="N74" s="3" t="n">
        <f aca="false">Adequacy_high!F73</f>
        <v>0.969582801111317</v>
      </c>
      <c r="O74" s="3" t="n">
        <f aca="false">Adequacy_high!H73</f>
        <v>0.973161796756257</v>
      </c>
      <c r="P74" s="3" t="n">
        <f aca="false">Adequacy_high!L73</f>
        <v>0.272548762275851</v>
      </c>
      <c r="Q74" s="0" t="n">
        <f aca="false">Q70+1</f>
        <v>2032</v>
      </c>
      <c r="R74" s="4" t="n">
        <f aca="false">Adequacy_high!J73</f>
        <v>0.431173743798113</v>
      </c>
      <c r="S74" s="3" t="n">
        <f aca="false">Adequacy_high!N73</f>
        <v>0.317200215289333</v>
      </c>
      <c r="T74" s="3" t="n">
        <f aca="false">Adequacy_high!P73</f>
        <v>0.246863285588123</v>
      </c>
      <c r="U74" s="0" t="n">
        <f aca="false">O74-N74</f>
        <v>0.00357899564493946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0.429091225474879</v>
      </c>
      <c r="C75" s="3" t="n">
        <f aca="false">Adequacy_high!C74</f>
        <v>0.357322124448415</v>
      </c>
      <c r="D75" s="3" t="n">
        <f aca="false">Adequacy_high!D74</f>
        <v>0.238546071697528</v>
      </c>
      <c r="E75" s="3" t="n">
        <f aca="false">Adequacy_high!E74</f>
        <v>0.849031775554649</v>
      </c>
      <c r="F75" s="3" t="n">
        <f aca="false">Adequacy_high!G74</f>
        <v>0.863832057301254</v>
      </c>
      <c r="G75" s="3" t="n">
        <f aca="false">Adequacy_high!K74</f>
        <v>0.252475065665007</v>
      </c>
      <c r="H75" s="0" t="n">
        <f aca="false">H71+1</f>
        <v>2033</v>
      </c>
      <c r="I75" s="3" t="n">
        <f aca="false">Adequacy_high!I74</f>
        <v>0.383020654230312</v>
      </c>
      <c r="J75" s="3" t="n">
        <f aca="false">Adequacy_high!M74</f>
        <v>0.27535679518028</v>
      </c>
      <c r="K75" s="3" t="n">
        <f aca="false">Adequacy_high!O74</f>
        <v>0.212933910136569</v>
      </c>
      <c r="L75" s="0" t="n">
        <f aca="false">F75-E75</f>
        <v>0.0148002817466054</v>
      </c>
      <c r="N75" s="3" t="n">
        <f aca="false">Adequacy_high!F74</f>
        <v>0.968535655035733</v>
      </c>
      <c r="O75" s="3" t="n">
        <f aca="false">Adequacy_high!H74</f>
        <v>0.972019813585008</v>
      </c>
      <c r="P75" s="3" t="n">
        <f aca="false">Adequacy_high!L74</f>
        <v>0.270783458908903</v>
      </c>
      <c r="Q75" s="0" t="n">
        <f aca="false">Q71+1</f>
        <v>2033</v>
      </c>
      <c r="R75" s="4" t="n">
        <f aca="false">Adequacy_high!J74</f>
        <v>0.429816344107035</v>
      </c>
      <c r="S75" s="3" t="n">
        <f aca="false">Adequacy_high!N74</f>
        <v>0.313332110738747</v>
      </c>
      <c r="T75" s="3" t="n">
        <f aca="false">Adequacy_high!P74</f>
        <v>0.251725616731703</v>
      </c>
      <c r="U75" s="0" t="n">
        <f aca="false">O75-N75</f>
        <v>0.00348415854927575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0.43224350728227</v>
      </c>
      <c r="C76" s="3" t="n">
        <f aca="false">Adequacy_high!C75</f>
        <v>0.352645463353284</v>
      </c>
      <c r="D76" s="3" t="n">
        <f aca="false">Adequacy_high!D75</f>
        <v>0.239563030427054</v>
      </c>
      <c r="E76" s="3" t="n">
        <f aca="false">Adequacy_high!E75</f>
        <v>0.848342528722863</v>
      </c>
      <c r="F76" s="3" t="n">
        <f aca="false">Adequacy_high!G75</f>
        <v>0.862569858113539</v>
      </c>
      <c r="G76" s="3" t="n">
        <f aca="false">Adequacy_high!K75</f>
        <v>0.249584005497396</v>
      </c>
      <c r="H76" s="0" t="n">
        <f aca="false">H72+1</f>
        <v>2033</v>
      </c>
      <c r="I76" s="3" t="n">
        <f aca="false">Adequacy_high!I75</f>
        <v>0.385074823465185</v>
      </c>
      <c r="J76" s="3" t="n">
        <f aca="false">Adequacy_high!M75</f>
        <v>0.271630722255329</v>
      </c>
      <c r="K76" s="3" t="n">
        <f aca="false">Adequacy_high!O75</f>
        <v>0.213420653164931</v>
      </c>
      <c r="L76" s="0" t="n">
        <f aca="false">F76-E76</f>
        <v>0.0142273293906762</v>
      </c>
      <c r="N76" s="3" t="n">
        <f aca="false">Adequacy_high!F75</f>
        <v>0.96586750292899</v>
      </c>
      <c r="O76" s="3" t="n">
        <f aca="false">Adequacy_high!H75</f>
        <v>0.969500271495972</v>
      </c>
      <c r="P76" s="3" t="n">
        <f aca="false">Adequacy_high!L75</f>
        <v>0.267651636071084</v>
      </c>
      <c r="Q76" s="0" t="n">
        <f aca="false">Q72+1</f>
        <v>2033</v>
      </c>
      <c r="R76" s="4" t="n">
        <f aca="false">Adequacy_high!J75</f>
        <v>0.43076500880163</v>
      </c>
      <c r="S76" s="3" t="n">
        <f aca="false">Adequacy_high!N75</f>
        <v>0.308516764143298</v>
      </c>
      <c r="T76" s="3" t="n">
        <f aca="false">Adequacy_high!P75</f>
        <v>0.252342077888266</v>
      </c>
      <c r="U76" s="0" t="n">
        <f aca="false">O76-N76</f>
        <v>0.00363276856698214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0.431649584494634</v>
      </c>
      <c r="C77" s="3" t="n">
        <f aca="false">Adequacy_high!C76</f>
        <v>0.348549848276083</v>
      </c>
      <c r="D77" s="3" t="n">
        <f aca="false">Adequacy_high!D76</f>
        <v>0.244131659411953</v>
      </c>
      <c r="E77" s="3" t="n">
        <f aca="false">Adequacy_high!E76</f>
        <v>0.845747349462612</v>
      </c>
      <c r="F77" s="3" t="n">
        <f aca="false">Adequacy_high!G76</f>
        <v>0.860778931175447</v>
      </c>
      <c r="G77" s="3" t="n">
        <f aca="false">Adequacy_high!K76</f>
        <v>0.247882814515402</v>
      </c>
      <c r="H77" s="0" t="n">
        <f aca="false">H73+1</f>
        <v>2033</v>
      </c>
      <c r="I77" s="3" t="n">
        <f aca="false">Adequacy_high!I76</f>
        <v>0.383197515877902</v>
      </c>
      <c r="J77" s="3" t="n">
        <f aca="false">Adequacy_high!M76</f>
        <v>0.267421575904522</v>
      </c>
      <c r="K77" s="3" t="n">
        <f aca="false">Adequacy_high!O76</f>
        <v>0.216728218430553</v>
      </c>
      <c r="L77" s="0" t="n">
        <f aca="false">F77-E77</f>
        <v>0.0150315817128351</v>
      </c>
      <c r="N77" s="3" t="n">
        <f aca="false">Adequacy_high!F76</f>
        <v>0.965252795429929</v>
      </c>
      <c r="O77" s="3" t="n">
        <f aca="false">Adequacy_high!H76</f>
        <v>0.969413866233102</v>
      </c>
      <c r="P77" s="3" t="n">
        <f aca="false">Adequacy_high!L76</f>
        <v>0.265658371419605</v>
      </c>
      <c r="Q77" s="0" t="n">
        <f aca="false">Q73+1</f>
        <v>2033</v>
      </c>
      <c r="R77" s="4" t="n">
        <f aca="false">Adequacy_high!J76</f>
        <v>0.429728776334177</v>
      </c>
      <c r="S77" s="3" t="n">
        <f aca="false">Adequacy_high!N76</f>
        <v>0.304182695893531</v>
      </c>
      <c r="T77" s="3" t="n">
        <f aca="false">Adequacy_high!P76</f>
        <v>0.256949933459456</v>
      </c>
      <c r="U77" s="0" t="n">
        <f aca="false">O77-N77</f>
        <v>0.00416107080317274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0.431764033186105</v>
      </c>
      <c r="C78" s="3" t="n">
        <f aca="false">Adequacy_high!C77</f>
        <v>0.343327269412421</v>
      </c>
      <c r="D78" s="3" t="n">
        <f aca="false">Adequacy_high!D77</f>
        <v>0.25049205590873</v>
      </c>
      <c r="E78" s="3" t="n">
        <f aca="false">Adequacy_high!E77</f>
        <v>0.845621607846731</v>
      </c>
      <c r="F78" s="3" t="n">
        <f aca="false">Adequacy_high!G77</f>
        <v>0.860561141442738</v>
      </c>
      <c r="G78" s="3" t="n">
        <f aca="false">Adequacy_high!K77</f>
        <v>0.248187934876949</v>
      </c>
      <c r="H78" s="0" t="n">
        <f aca="false">H74+1</f>
        <v>2033</v>
      </c>
      <c r="I78" s="3" t="n">
        <f aca="false">Adequacy_high!I77</f>
        <v>0.382777447217004</v>
      </c>
      <c r="J78" s="3" t="n">
        <f aca="false">Adequacy_high!M77</f>
        <v>0.263452894958623</v>
      </c>
      <c r="K78" s="3" t="n">
        <f aca="false">Adequacy_high!O77</f>
        <v>0.222072016979594</v>
      </c>
      <c r="L78" s="0" t="n">
        <f aca="false">F78-E78</f>
        <v>0.0149395335960079</v>
      </c>
      <c r="N78" s="3" t="n">
        <f aca="false">Adequacy_high!F77</f>
        <v>0.965798457659726</v>
      </c>
      <c r="O78" s="3" t="n">
        <f aca="false">Adequacy_high!H77</f>
        <v>0.970286816023901</v>
      </c>
      <c r="P78" s="3" t="n">
        <f aca="false">Adequacy_high!L77</f>
        <v>0.266808745985382</v>
      </c>
      <c r="Q78" s="0" t="n">
        <f aca="false">Q74+1</f>
        <v>2033</v>
      </c>
      <c r="R78" s="4" t="n">
        <f aca="false">Adequacy_high!J77</f>
        <v>0.429659787747662</v>
      </c>
      <c r="S78" s="3" t="n">
        <f aca="false">Adequacy_high!N77</f>
        <v>0.299902060320964</v>
      </c>
      <c r="T78" s="3" t="n">
        <f aca="false">Adequacy_high!P77</f>
        <v>0.263108517816681</v>
      </c>
      <c r="U78" s="0" t="n">
        <f aca="false">O78-N78</f>
        <v>0.00448835836417438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0.431961570536999</v>
      </c>
      <c r="C79" s="3" t="n">
        <f aca="false">Adequacy_high!C78</f>
        <v>0.338751948932874</v>
      </c>
      <c r="D79" s="3" t="n">
        <f aca="false">Adequacy_high!D78</f>
        <v>0.254657761638987</v>
      </c>
      <c r="E79" s="3" t="n">
        <f aca="false">Adequacy_high!E78</f>
        <v>0.841413918079556</v>
      </c>
      <c r="F79" s="3" t="n">
        <f aca="false">Adequacy_high!G78</f>
        <v>0.856418413155426</v>
      </c>
      <c r="G79" s="3" t="n">
        <f aca="false">Adequacy_high!K78</f>
        <v>0.24567445131341</v>
      </c>
      <c r="H79" s="0" t="n">
        <f aca="false">H75+1</f>
        <v>2034</v>
      </c>
      <c r="I79" s="3" t="n">
        <f aca="false">Adequacy_high!I78</f>
        <v>0.380597440874899</v>
      </c>
      <c r="J79" s="3" t="n">
        <f aca="false">Adequacy_high!M78</f>
        <v>0.258794228770628</v>
      </c>
      <c r="K79" s="3" t="n">
        <f aca="false">Adequacy_high!O78</f>
        <v>0.224376655215506</v>
      </c>
      <c r="L79" s="0" t="n">
        <f aca="false">F79-E79</f>
        <v>0.0150044950758708</v>
      </c>
      <c r="N79" s="3" t="n">
        <f aca="false">Adequacy_high!F78</f>
        <v>0.963445458813951</v>
      </c>
      <c r="O79" s="3" t="n">
        <f aca="false">Adequacy_high!H78</f>
        <v>0.96809454530315</v>
      </c>
      <c r="P79" s="3" t="n">
        <f aca="false">Adequacy_high!L78</f>
        <v>0.264991916140657</v>
      </c>
      <c r="Q79" s="0" t="n">
        <f aca="false">Q75+1</f>
        <v>2034</v>
      </c>
      <c r="R79" s="4" t="n">
        <f aca="false">Adequacy_high!J78</f>
        <v>0.428075393842389</v>
      </c>
      <c r="S79" s="3" t="n">
        <f aca="false">Adequacy_high!N78</f>
        <v>0.295500331912394</v>
      </c>
      <c r="T79" s="3" t="n">
        <f aca="false">Adequacy_high!P78</f>
        <v>0.266412084849298</v>
      </c>
      <c r="U79" s="0" t="n">
        <f aca="false">O79-N79</f>
        <v>0.00464908648919959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0.433912565345984</v>
      </c>
      <c r="C80" s="3" t="n">
        <f aca="false">Adequacy_high!C79</f>
        <v>0.335279778928987</v>
      </c>
      <c r="D80" s="3" t="n">
        <f aca="false">Adequacy_high!D79</f>
        <v>0.256883581230331</v>
      </c>
      <c r="E80" s="3" t="n">
        <f aca="false">Adequacy_high!E79</f>
        <v>0.836479582775433</v>
      </c>
      <c r="F80" s="3" t="n">
        <f aca="false">Adequacy_high!G79</f>
        <v>0.851063562809934</v>
      </c>
      <c r="G80" s="3" t="n">
        <f aca="false">Adequacy_high!K79</f>
        <v>0.244043206587626</v>
      </c>
      <c r="H80" s="0" t="n">
        <f aca="false">H76+1</f>
        <v>2034</v>
      </c>
      <c r="I80" s="3" t="n">
        <f aca="false">Adequacy_high!I79</f>
        <v>0.379479998208541</v>
      </c>
      <c r="J80" s="3" t="n">
        <f aca="false">Adequacy_high!M79</f>
        <v>0.255145810843576</v>
      </c>
      <c r="K80" s="3" t="n">
        <f aca="false">Adequacy_high!O79</f>
        <v>0.224658580392484</v>
      </c>
      <c r="L80" s="0" t="n">
        <f aca="false">F80-E80</f>
        <v>0.014583980034501</v>
      </c>
      <c r="N80" s="3" t="n">
        <f aca="false">Adequacy_high!F79</f>
        <v>0.960660520515732</v>
      </c>
      <c r="O80" s="3" t="n">
        <f aca="false">Adequacy_high!H79</f>
        <v>0.965301790776537</v>
      </c>
      <c r="P80" s="3" t="n">
        <f aca="false">Adequacy_high!L79</f>
        <v>0.264096773443434</v>
      </c>
      <c r="Q80" s="0" t="n">
        <f aca="false">Q76+1</f>
        <v>2034</v>
      </c>
      <c r="R80" s="4" t="n">
        <f aca="false">Adequacy_high!J79</f>
        <v>0.428166218210844</v>
      </c>
      <c r="S80" s="3" t="n">
        <f aca="false">Adequacy_high!N79</f>
        <v>0.291755603817542</v>
      </c>
      <c r="T80" s="3" t="n">
        <f aca="false">Adequacy_high!P79</f>
        <v>0.267936602076289</v>
      </c>
      <c r="U80" s="0" t="n">
        <f aca="false">O80-N80</f>
        <v>0.00464127026080563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0.432930884071932</v>
      </c>
      <c r="C81" s="3" t="n">
        <f aca="false">Adequacy_high!C80</f>
        <v>0.331551133678433</v>
      </c>
      <c r="D81" s="3" t="n">
        <f aca="false">Adequacy_high!D80</f>
        <v>0.262044685238374</v>
      </c>
      <c r="E81" s="3" t="n">
        <f aca="false">Adequacy_high!E80</f>
        <v>0.832779514852323</v>
      </c>
      <c r="F81" s="3" t="n">
        <f aca="false">Adequacy_high!G80</f>
        <v>0.848407043242759</v>
      </c>
      <c r="G81" s="3" t="n">
        <f aca="false">Adequacy_high!K80</f>
        <v>0.243150659293852</v>
      </c>
      <c r="H81" s="0" t="n">
        <f aca="false">H77+1</f>
        <v>2034</v>
      </c>
      <c r="I81" s="3" t="n">
        <f aca="false">Adequacy_high!I80</f>
        <v>0.376655816802439</v>
      </c>
      <c r="J81" s="3" t="n">
        <f aca="false">Adequacy_high!M80</f>
        <v>0.251219817916538</v>
      </c>
      <c r="K81" s="3" t="n">
        <f aca="false">Adequacy_high!O80</f>
        <v>0.227982476160787</v>
      </c>
      <c r="L81" s="0" t="n">
        <f aca="false">F81-E81</f>
        <v>0.0156275283904355</v>
      </c>
      <c r="N81" s="3" t="n">
        <f aca="false">Adequacy_high!F80</f>
        <v>0.9586082343858</v>
      </c>
      <c r="O81" s="3" t="n">
        <f aca="false">Adequacy_high!H80</f>
        <v>0.964525675515186</v>
      </c>
      <c r="P81" s="3" t="n">
        <f aca="false">Adequacy_high!L80</f>
        <v>0.263917185227623</v>
      </c>
      <c r="Q81" s="0" t="n">
        <f aca="false">Q77+1</f>
        <v>2034</v>
      </c>
      <c r="R81" s="4" t="n">
        <f aca="false">Adequacy_high!J80</f>
        <v>0.425451153200391</v>
      </c>
      <c r="S81" s="3" t="n">
        <f aca="false">Adequacy_high!N80</f>
        <v>0.287945074384946</v>
      </c>
      <c r="T81" s="3" t="n">
        <f aca="false">Adequacy_high!P80</f>
        <v>0.27283056064309</v>
      </c>
      <c r="U81" s="0" t="n">
        <f aca="false">O81-N81</f>
        <v>0.00591744112938597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0.431521522699796</v>
      </c>
      <c r="C82" s="3" t="n">
        <f aca="false">Adequacy_high!C81</f>
        <v>0.326862753941895</v>
      </c>
      <c r="D82" s="3" t="n">
        <f aca="false">Adequacy_high!D81</f>
        <v>0.268445144590255</v>
      </c>
      <c r="E82" s="3" t="n">
        <f aca="false">Adequacy_high!E81</f>
        <v>0.831179745049953</v>
      </c>
      <c r="F82" s="3" t="n">
        <f aca="false">Adequacy_high!G81</f>
        <v>0.846806712875504</v>
      </c>
      <c r="G82" s="3" t="n">
        <f aca="false">Adequacy_high!K81</f>
        <v>0.242439351855032</v>
      </c>
      <c r="H82" s="0" t="n">
        <f aca="false">H78+1</f>
        <v>2034</v>
      </c>
      <c r="I82" s="3" t="n">
        <f aca="false">Adequacy_high!I81</f>
        <v>0.374254563828723</v>
      </c>
      <c r="J82" s="3" t="n">
        <f aca="false">Adequacy_high!M81</f>
        <v>0.247374133584299</v>
      </c>
      <c r="K82" s="3" t="n">
        <f aca="false">Adequacy_high!O81</f>
        <v>0.232819952692043</v>
      </c>
      <c r="L82" s="0" t="n">
        <f aca="false">F82-E82</f>
        <v>0.0156269678255513</v>
      </c>
      <c r="N82" s="3" t="n">
        <f aca="false">Adequacy_high!F81</f>
        <v>0.957785596825858</v>
      </c>
      <c r="O82" s="3" t="n">
        <f aca="false">Adequacy_high!H81</f>
        <v>0.964003835117379</v>
      </c>
      <c r="P82" s="3" t="n">
        <f aca="false">Adequacy_high!L81</f>
        <v>0.263352802229762</v>
      </c>
      <c r="Q82" s="0" t="n">
        <f aca="false">Q78+1</f>
        <v>2034</v>
      </c>
      <c r="R82" s="4" t="n">
        <f aca="false">Adequacy_high!J81</f>
        <v>0.423532490506485</v>
      </c>
      <c r="S82" s="3" t="n">
        <f aca="false">Adequacy_high!N81</f>
        <v>0.283264557961583</v>
      </c>
      <c r="T82" s="3" t="n">
        <f aca="false">Adequacy_high!P81</f>
        <v>0.278858744033341</v>
      </c>
      <c r="U82" s="0" t="n">
        <f aca="false">O82-N82</f>
        <v>0.00621823829152157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0.432995304913683</v>
      </c>
      <c r="C83" s="3" t="n">
        <f aca="false">Adequacy_high!C82</f>
        <v>0.321998379616512</v>
      </c>
      <c r="D83" s="3" t="n">
        <f aca="false">Adequacy_high!D82</f>
        <v>0.271811781715134</v>
      </c>
      <c r="E83" s="3" t="n">
        <f aca="false">Adequacy_high!E82</f>
        <v>0.831974533510357</v>
      </c>
      <c r="F83" s="3" t="n">
        <f aca="false">Adequacy_high!G82</f>
        <v>0.846763057952433</v>
      </c>
      <c r="G83" s="3" t="n">
        <f aca="false">Adequacy_high!K82</f>
        <v>0.241939622223285</v>
      </c>
      <c r="H83" s="0" t="n">
        <f aca="false">H79+1</f>
        <v>2035</v>
      </c>
      <c r="I83" s="3" t="n">
        <f aca="false">Adequacy_high!I82</f>
        <v>0.375570563082092</v>
      </c>
      <c r="J83" s="3" t="n">
        <f aca="false">Adequacy_high!M82</f>
        <v>0.243890904315442</v>
      </c>
      <c r="K83" s="3" t="n">
        <f aca="false">Adequacy_high!O82</f>
        <v>0.235763535430136</v>
      </c>
      <c r="L83" s="0" t="n">
        <f aca="false">F83-E83</f>
        <v>0.014788524442076</v>
      </c>
      <c r="N83" s="3" t="n">
        <f aca="false">Adequacy_high!F82</f>
        <v>0.958154866923156</v>
      </c>
      <c r="O83" s="3" t="n">
        <f aca="false">Adequacy_high!H82</f>
        <v>0.96391974437042</v>
      </c>
      <c r="P83" s="3" t="n">
        <f aca="false">Adequacy_high!L82</f>
        <v>0.262869785277327</v>
      </c>
      <c r="Q83" s="0" t="n">
        <f aca="false">Q79+1</f>
        <v>2035</v>
      </c>
      <c r="R83" s="4" t="n">
        <f aca="false">Adequacy_high!J82</f>
        <v>0.425284282576382</v>
      </c>
      <c r="S83" s="3" t="n">
        <f aca="false">Adequacy_high!N82</f>
        <v>0.278665027363588</v>
      </c>
      <c r="T83" s="3" t="n">
        <f aca="false">Adequacy_high!P82</f>
        <v>0.282017486908428</v>
      </c>
      <c r="U83" s="0" t="n">
        <f aca="false">O83-N83</f>
        <v>0.00576487744726362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0.433323957481603</v>
      </c>
      <c r="C84" s="3" t="n">
        <f aca="false">Adequacy_high!C83</f>
        <v>0.31744322703734</v>
      </c>
      <c r="D84" s="3" t="n">
        <f aca="false">Adequacy_high!D83</f>
        <v>0.276296974652494</v>
      </c>
      <c r="E84" s="3" t="n">
        <f aca="false">Adequacy_high!E83</f>
        <v>0.831201575197438</v>
      </c>
      <c r="F84" s="3" t="n">
        <f aca="false">Adequacy_high!G83</f>
        <v>0.845641262680562</v>
      </c>
      <c r="G84" s="3" t="n">
        <f aca="false">Adequacy_high!K83</f>
        <v>0.241160378829848</v>
      </c>
      <c r="H84" s="0" t="n">
        <f aca="false">H80+1</f>
        <v>2035</v>
      </c>
      <c r="I84" s="3" t="n">
        <f aca="false">Adequacy_high!I83</f>
        <v>0.375244566849027</v>
      </c>
      <c r="J84" s="3" t="n">
        <f aca="false">Adequacy_high!M83</f>
        <v>0.240129431139681</v>
      </c>
      <c r="K84" s="3" t="n">
        <f aca="false">Adequacy_high!O83</f>
        <v>0.239264265880276</v>
      </c>
      <c r="L84" s="0" t="n">
        <f aca="false">F84-E84</f>
        <v>0.0144396874831244</v>
      </c>
      <c r="N84" s="3" t="n">
        <f aca="false">Adequacy_high!F83</f>
        <v>0.958425038210993</v>
      </c>
      <c r="O84" s="3" t="n">
        <f aca="false">Adequacy_high!H83</f>
        <v>0.963515845247059</v>
      </c>
      <c r="P84" s="3" t="n">
        <f aca="false">Adequacy_high!L83</f>
        <v>0.262317000751114</v>
      </c>
      <c r="Q84" s="0" t="n">
        <f aca="false">Q80+1</f>
        <v>2035</v>
      </c>
      <c r="R84" s="4" t="n">
        <f aca="false">Adequacy_high!J83</f>
        <v>0.42506645684892</v>
      </c>
      <c r="S84" s="3" t="n">
        <f aca="false">Adequacy_high!N83</f>
        <v>0.275068535743887</v>
      </c>
      <c r="T84" s="3" t="n">
        <f aca="false">Adequacy_high!P83</f>
        <v>0.286337728237811</v>
      </c>
      <c r="U84" s="0" t="n">
        <f aca="false">O84-N84</f>
        <v>0.00509080703606535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0.437173882049491</v>
      </c>
      <c r="C85" s="3" t="n">
        <f aca="false">Adequacy_high!C84</f>
        <v>0.311217188017761</v>
      </c>
      <c r="D85" s="3" t="n">
        <f aca="false">Adequacy_high!D84</f>
        <v>0.278117402787691</v>
      </c>
      <c r="E85" s="3" t="n">
        <f aca="false">Adequacy_high!E84</f>
        <v>0.832483660978193</v>
      </c>
      <c r="F85" s="3" t="n">
        <f aca="false">Adequacy_high!G84</f>
        <v>0.847347806420903</v>
      </c>
      <c r="G85" s="3" t="n">
        <f aca="false">Adequacy_high!K84</f>
        <v>0.24024445908954</v>
      </c>
      <c r="H85" s="0" t="n">
        <f aca="false">H81+1</f>
        <v>2035</v>
      </c>
      <c r="I85" s="3" t="n">
        <f aca="false">Adequacy_high!I84</f>
        <v>0.378576154715348</v>
      </c>
      <c r="J85" s="3" t="n">
        <f aca="false">Adequacy_high!M84</f>
        <v>0.236023627337069</v>
      </c>
      <c r="K85" s="3" t="n">
        <f aca="false">Adequacy_high!O84</f>
        <v>0.240839220342225</v>
      </c>
      <c r="L85" s="0" t="n">
        <f aca="false">F85-E85</f>
        <v>0.0148641454427101</v>
      </c>
      <c r="N85" s="3" t="n">
        <f aca="false">Adequacy_high!F84</f>
        <v>0.95927920341911</v>
      </c>
      <c r="O85" s="3" t="n">
        <f aca="false">Adequacy_high!H84</f>
        <v>0.964151790824872</v>
      </c>
      <c r="P85" s="3" t="n">
        <f aca="false">Adequacy_high!L84</f>
        <v>0.260332460473342</v>
      </c>
      <c r="Q85" s="0" t="n">
        <f aca="false">Q81+1</f>
        <v>2035</v>
      </c>
      <c r="R85" s="4" t="n">
        <f aca="false">Adequacy_high!J84</f>
        <v>0.4291351713997</v>
      </c>
      <c r="S85" s="3" t="n">
        <f aca="false">Adequacy_high!N84</f>
        <v>0.269374354379357</v>
      </c>
      <c r="T85" s="3" t="n">
        <f aca="false">Adequacy_high!P84</f>
        <v>0.28824328886268</v>
      </c>
      <c r="U85" s="0" t="n">
        <f aca="false">O85-N85</f>
        <v>0.00487258740576158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0.438865895866709</v>
      </c>
      <c r="C86" s="3" t="n">
        <f aca="false">Adequacy_high!C85</f>
        <v>0.306616927307142</v>
      </c>
      <c r="D86" s="3" t="n">
        <f aca="false">Adequacy_high!D85</f>
        <v>0.280820530662796</v>
      </c>
      <c r="E86" s="3" t="n">
        <f aca="false">Adequacy_high!E85</f>
        <v>0.829104277594284</v>
      </c>
      <c r="F86" s="3" t="n">
        <f aca="false">Adequacy_high!G85</f>
        <v>0.843824345600398</v>
      </c>
      <c r="G86" s="3" t="n">
        <f aca="false">Adequacy_high!K85</f>
        <v>0.240217928007616</v>
      </c>
      <c r="H86" s="0" t="n">
        <f aca="false">H82+1</f>
        <v>2035</v>
      </c>
      <c r="I86" s="3" t="n">
        <f aca="false">Adequacy_high!I85</f>
        <v>0.377785401893003</v>
      </c>
      <c r="J86" s="3" t="n">
        <f aca="false">Adequacy_high!M85</f>
        <v>0.232224899975395</v>
      </c>
      <c r="K86" s="3" t="n">
        <f aca="false">Adequacy_high!O85</f>
        <v>0.241736480404192</v>
      </c>
      <c r="L86" s="0" t="n">
        <f aca="false">F86-E86</f>
        <v>0.0147200680061144</v>
      </c>
      <c r="N86" s="3" t="n">
        <f aca="false">Adequacy_high!F85</f>
        <v>0.956332589322088</v>
      </c>
      <c r="O86" s="3" t="n">
        <f aca="false">Adequacy_high!H85</f>
        <v>0.962125519362485</v>
      </c>
      <c r="P86" s="3" t="n">
        <f aca="false">Adequacy_high!L85</f>
        <v>0.261927004750912</v>
      </c>
      <c r="Q86" s="0" t="n">
        <f aca="false">Q82+1</f>
        <v>2035</v>
      </c>
      <c r="R86" s="4" t="n">
        <f aca="false">Adequacy_high!J85</f>
        <v>0.428483955987929</v>
      </c>
      <c r="S86" s="3" t="n">
        <f aca="false">Adequacy_high!N85</f>
        <v>0.26526824697066</v>
      </c>
      <c r="T86" s="3" t="n">
        <f aca="false">Adequacy_high!P85</f>
        <v>0.289717041339836</v>
      </c>
      <c r="U86" s="0" t="n">
        <f aca="false">O86-N86</f>
        <v>0.00579293004039716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0.440106712328116</v>
      </c>
      <c r="C87" s="3" t="n">
        <f aca="false">Adequacy_high!C86</f>
        <v>0.302263835691351</v>
      </c>
      <c r="D87" s="3" t="n">
        <f aca="false">Adequacy_high!D86</f>
        <v>0.284556561119201</v>
      </c>
      <c r="E87" s="3" t="n">
        <f aca="false">Adequacy_high!E86</f>
        <v>0.826865158685419</v>
      </c>
      <c r="F87" s="3" t="n">
        <f aca="false">Adequacy_high!G86</f>
        <v>0.84156761437164</v>
      </c>
      <c r="G87" s="3" t="n">
        <f aca="false">Adequacy_high!K86</f>
        <v>0.238370975399019</v>
      </c>
      <c r="H87" s="0" t="n">
        <f aca="false">H83+1</f>
        <v>2036</v>
      </c>
      <c r="I87" s="3" t="n">
        <f aca="false">Adequacy_high!I86</f>
        <v>0.377734083400237</v>
      </c>
      <c r="J87" s="3" t="n">
        <f aca="false">Adequacy_high!M86</f>
        <v>0.228013282316327</v>
      </c>
      <c r="K87" s="3" t="n">
        <f aca="false">Adequacy_high!O86</f>
        <v>0.244228749026099</v>
      </c>
      <c r="L87" s="0" t="n">
        <f aca="false">F87-E87</f>
        <v>0.0147024556862204</v>
      </c>
      <c r="N87" s="3" t="n">
        <f aca="false">Adequacy_high!F86</f>
        <v>0.954132309543083</v>
      </c>
      <c r="O87" s="3" t="n">
        <f aca="false">Adequacy_high!H86</f>
        <v>0.960656839246103</v>
      </c>
      <c r="P87" s="3" t="n">
        <f aca="false">Adequacy_high!L86</f>
        <v>0.261069180279713</v>
      </c>
      <c r="Q87" s="0" t="n">
        <f aca="false">Q83+1</f>
        <v>2036</v>
      </c>
      <c r="R87" s="4" t="n">
        <f aca="false">Adequacy_high!J86</f>
        <v>0.428194287575707</v>
      </c>
      <c r="S87" s="3" t="n">
        <f aca="false">Adequacy_high!N86</f>
        <v>0.260888529711019</v>
      </c>
      <c r="T87" s="3" t="n">
        <f aca="false">Adequacy_high!P86</f>
        <v>0.292752134754214</v>
      </c>
      <c r="U87" s="0" t="n">
        <f aca="false">O87-N87</f>
        <v>0.00652452970301998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0.440112493134363</v>
      </c>
      <c r="C88" s="3" t="n">
        <f aca="false">Adequacy_high!C87</f>
        <v>0.298317294861663</v>
      </c>
      <c r="D88" s="3" t="n">
        <f aca="false">Adequacy_high!D87</f>
        <v>0.288246761743898</v>
      </c>
      <c r="E88" s="3" t="n">
        <f aca="false">Adequacy_high!E87</f>
        <v>0.823940029528294</v>
      </c>
      <c r="F88" s="3" t="n">
        <f aca="false">Adequacy_high!G87</f>
        <v>0.838732321561872</v>
      </c>
      <c r="G88" s="3" t="n">
        <f aca="false">Adequacy_high!K87</f>
        <v>0.237755562676619</v>
      </c>
      <c r="H88" s="0" t="n">
        <f aca="false">H84+1</f>
        <v>2036</v>
      </c>
      <c r="I88" s="3" t="n">
        <f aca="false">Adequacy_high!I87</f>
        <v>0.376168797650981</v>
      </c>
      <c r="J88" s="3" t="n">
        <f aca="false">Adequacy_high!M87</f>
        <v>0.224204408199786</v>
      </c>
      <c r="K88" s="3" t="n">
        <f aca="false">Adequacy_high!O87</f>
        <v>0.246367552576809</v>
      </c>
      <c r="L88" s="0" t="n">
        <f aca="false">F88-E88</f>
        <v>0.0147922920335783</v>
      </c>
      <c r="N88" s="3" t="n">
        <f aca="false">Adequacy_high!F87</f>
        <v>0.952032005437217</v>
      </c>
      <c r="O88" s="3" t="n">
        <f aca="false">Adequacy_high!H87</f>
        <v>0.958252367197516</v>
      </c>
      <c r="P88" s="3" t="n">
        <f aca="false">Adequacy_high!L87</f>
        <v>0.260267270998051</v>
      </c>
      <c r="Q88" s="0" t="n">
        <f aca="false">Q84+1</f>
        <v>2036</v>
      </c>
      <c r="R88" s="4" t="n">
        <f aca="false">Adequacy_high!J87</f>
        <v>0.427105321808669</v>
      </c>
      <c r="S88" s="3" t="n">
        <f aca="false">Adequacy_high!N87</f>
        <v>0.256741906512524</v>
      </c>
      <c r="T88" s="3" t="n">
        <f aca="false">Adequacy_high!P87</f>
        <v>0.295535921160352</v>
      </c>
      <c r="U88" s="0" t="n">
        <f aca="false">O88-N88</f>
        <v>0.00622036176029894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0.441429002277781</v>
      </c>
      <c r="C89" s="3" t="n">
        <f aca="false">Adequacy_high!C88</f>
        <v>0.2943253960822</v>
      </c>
      <c r="D89" s="3" t="n">
        <f aca="false">Adequacy_high!D88</f>
        <v>0.291152303903872</v>
      </c>
      <c r="E89" s="3" t="n">
        <f aca="false">Adequacy_high!E88</f>
        <v>0.821028823279984</v>
      </c>
      <c r="F89" s="3" t="n">
        <f aca="false">Adequacy_high!G88</f>
        <v>0.835902606214998</v>
      </c>
      <c r="G89" s="3" t="n">
        <f aca="false">Adequacy_high!K88</f>
        <v>0.235614655611885</v>
      </c>
      <c r="H89" s="0" t="n">
        <f aca="false">H85+1</f>
        <v>2036</v>
      </c>
      <c r="I89" s="3" t="n">
        <f aca="false">Adequacy_high!I88</f>
        <v>0.375756846110798</v>
      </c>
      <c r="J89" s="3" t="n">
        <f aca="false">Adequacy_high!M88</f>
        <v>0.22033865072585</v>
      </c>
      <c r="K89" s="3" t="n">
        <f aca="false">Adequacy_high!O88</f>
        <v>0.247837072073409</v>
      </c>
      <c r="L89" s="0" t="n">
        <f aca="false">F89-E89</f>
        <v>0.0148737829350145</v>
      </c>
      <c r="N89" s="3" t="n">
        <f aca="false">Adequacy_high!F88</f>
        <v>0.947724225227279</v>
      </c>
      <c r="O89" s="3" t="n">
        <f aca="false">Adequacy_high!H88</f>
        <v>0.954390953382972</v>
      </c>
      <c r="P89" s="3" t="n">
        <f aca="false">Adequacy_high!L88</f>
        <v>0.257987534417385</v>
      </c>
      <c r="Q89" s="0" t="n">
        <f aca="false">Q85+1</f>
        <v>2036</v>
      </c>
      <c r="R89" s="4" t="n">
        <f aca="false">Adequacy_high!J88</f>
        <v>0.426279487831541</v>
      </c>
      <c r="S89" s="3" t="n">
        <f aca="false">Adequacy_high!N88</f>
        <v>0.251880576011637</v>
      </c>
      <c r="T89" s="3" t="n">
        <f aca="false">Adequacy_high!P88</f>
        <v>0.297012423857918</v>
      </c>
      <c r="U89" s="0" t="n">
        <f aca="false">O89-N89</f>
        <v>0.00666672815569369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0.44392267789327</v>
      </c>
      <c r="C90" s="3" t="n">
        <f aca="false">Adequacy_high!C89</f>
        <v>0.288362060938157</v>
      </c>
      <c r="D90" s="3" t="n">
        <f aca="false">Adequacy_high!D89</f>
        <v>0.294429033101196</v>
      </c>
      <c r="E90" s="3" t="n">
        <f aca="false">Adequacy_high!E89</f>
        <v>0.822241515229524</v>
      </c>
      <c r="F90" s="3" t="n">
        <f aca="false">Adequacy_high!G89</f>
        <v>0.836825460838315</v>
      </c>
      <c r="G90" s="3" t="n">
        <f aca="false">Adequacy_high!K89</f>
        <v>0.234492992165548</v>
      </c>
      <c r="H90" s="0" t="n">
        <f aca="false">H86+1</f>
        <v>2036</v>
      </c>
      <c r="I90" s="3" t="n">
        <f aca="false">Adequacy_high!I89</f>
        <v>0.378084500941111</v>
      </c>
      <c r="J90" s="3" t="n">
        <f aca="false">Adequacy_high!M89</f>
        <v>0.216146606274125</v>
      </c>
      <c r="K90" s="3" t="n">
        <f aca="false">Adequacy_high!O89</f>
        <v>0.250762260155143</v>
      </c>
      <c r="L90" s="0" t="n">
        <f aca="false">F90-E90</f>
        <v>0.0145839456087907</v>
      </c>
      <c r="N90" s="3" t="n">
        <f aca="false">Adequacy_high!F89</f>
        <v>0.94778536570056</v>
      </c>
      <c r="O90" s="3" t="n">
        <f aca="false">Adequacy_high!H89</f>
        <v>0.954031035241086</v>
      </c>
      <c r="P90" s="3" t="n">
        <f aca="false">Adequacy_high!L89</f>
        <v>0.255865613487298</v>
      </c>
      <c r="Q90" s="0" t="n">
        <f aca="false">Q86+1</f>
        <v>2036</v>
      </c>
      <c r="R90" s="4" t="n">
        <f aca="false">Adequacy_high!J89</f>
        <v>0.428999208611596</v>
      </c>
      <c r="S90" s="3" t="n">
        <f aca="false">Adequacy_high!N89</f>
        <v>0.246205487671581</v>
      </c>
      <c r="T90" s="3" t="n">
        <f aca="false">Adequacy_high!P89</f>
        <v>0.299779932560892</v>
      </c>
      <c r="U90" s="0" t="n">
        <f aca="false">O90-N90</f>
        <v>0.00624566954052619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0.445590885223991</v>
      </c>
      <c r="C91" s="3" t="n">
        <f aca="false">Adequacy_high!C90</f>
        <v>0.28457400108424</v>
      </c>
      <c r="D91" s="3" t="n">
        <f aca="false">Adequacy_high!D90</f>
        <v>0.296971586434044</v>
      </c>
      <c r="E91" s="3" t="n">
        <f aca="false">Adequacy_high!E90</f>
        <v>0.821527240799047</v>
      </c>
      <c r="F91" s="3" t="n">
        <f aca="false">Adequacy_high!G90</f>
        <v>0.835560640177371</v>
      </c>
      <c r="G91" s="3" t="n">
        <f aca="false">Adequacy_high!K90</f>
        <v>0.234343962239806</v>
      </c>
      <c r="H91" s="0" t="n">
        <f aca="false">H87+1</f>
        <v>2037</v>
      </c>
      <c r="I91" s="3" t="n">
        <f aca="false">Adequacy_high!I90</f>
        <v>0.378394366589692</v>
      </c>
      <c r="J91" s="3" t="n">
        <f aca="false">Adequacy_high!M90</f>
        <v>0.213989751414713</v>
      </c>
      <c r="K91" s="3" t="n">
        <f aca="false">Adequacy_high!O90</f>
        <v>0.252187329387041</v>
      </c>
      <c r="L91" s="0" t="n">
        <f aca="false">F91-E91</f>
        <v>0.0140333993783242</v>
      </c>
      <c r="N91" s="3" t="n">
        <f aca="false">Adequacy_high!F90</f>
        <v>0.944715547860645</v>
      </c>
      <c r="O91" s="3" t="n">
        <f aca="false">Adequacy_high!H90</f>
        <v>0.951583565011481</v>
      </c>
      <c r="P91" s="3" t="n">
        <f aca="false">Adequacy_high!L90</f>
        <v>0.256473159035405</v>
      </c>
      <c r="Q91" s="0" t="n">
        <f aca="false">Q87+1</f>
        <v>2037</v>
      </c>
      <c r="R91" s="4" t="n">
        <f aca="false">Adequacy_high!J90</f>
        <v>0.427893264979738</v>
      </c>
      <c r="S91" s="3" t="n">
        <f aca="false">Adequacy_high!N90</f>
        <v>0.243566440070583</v>
      </c>
      <c r="T91" s="3" t="n">
        <f aca="false">Adequacy_high!P90</f>
        <v>0.300736327572437</v>
      </c>
      <c r="U91" s="0" t="n">
        <f aca="false">O91-N91</f>
        <v>0.00686801715083674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0.444832422003905</v>
      </c>
      <c r="C92" s="3" t="n">
        <f aca="false">Adequacy_high!C91</f>
        <v>0.27848061152099</v>
      </c>
      <c r="D92" s="3" t="n">
        <f aca="false">Adequacy_high!D91</f>
        <v>0.304356001147595</v>
      </c>
      <c r="E92" s="3" t="n">
        <f aca="false">Adequacy_high!E91</f>
        <v>0.822787489702949</v>
      </c>
      <c r="F92" s="3" t="n">
        <f aca="false">Adequacy_high!G91</f>
        <v>0.836924882342506</v>
      </c>
      <c r="G92" s="3" t="n">
        <f aca="false">Adequacy_high!K91</f>
        <v>0.232035910941554</v>
      </c>
      <c r="H92" s="0" t="n">
        <f aca="false">H88+1</f>
        <v>2037</v>
      </c>
      <c r="I92" s="3" t="n">
        <f aca="false">Adequacy_high!I91</f>
        <v>0.378048088572949</v>
      </c>
      <c r="J92" s="3" t="n">
        <f aca="false">Adequacy_high!M91</f>
        <v>0.209592470207679</v>
      </c>
      <c r="K92" s="3" t="n">
        <f aca="false">Adequacy_high!O91</f>
        <v>0.258661911290595</v>
      </c>
      <c r="L92" s="0" t="n">
        <f aca="false">F92-E92</f>
        <v>0.014137392639557</v>
      </c>
      <c r="N92" s="3" t="n">
        <f aca="false">Adequacy_high!F91</f>
        <v>0.943729743748555</v>
      </c>
      <c r="O92" s="3" t="n">
        <f aca="false">Adequacy_high!H91</f>
        <v>0.950535929545996</v>
      </c>
      <c r="P92" s="3" t="n">
        <f aca="false">Adequacy_high!L91</f>
        <v>0.253143104791203</v>
      </c>
      <c r="Q92" s="0" t="n">
        <f aca="false">Q88+1</f>
        <v>2037</v>
      </c>
      <c r="R92" s="4" t="n">
        <f aca="false">Adequacy_high!J91</f>
        <v>0.426428057728877</v>
      </c>
      <c r="S92" s="3" t="n">
        <f aca="false">Adequacy_high!N91</f>
        <v>0.23797677638634</v>
      </c>
      <c r="T92" s="3" t="n">
        <f aca="false">Adequacy_high!P91</f>
        <v>0.307257741844393</v>
      </c>
      <c r="U92" s="0" t="n">
        <f aca="false">O92-N92</f>
        <v>0.00680618579744041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0.44712872087377</v>
      </c>
      <c r="C93" s="3" t="n">
        <f aca="false">Adequacy_high!C92</f>
        <v>0.274704425446343</v>
      </c>
      <c r="D93" s="3" t="n">
        <f aca="false">Adequacy_high!D92</f>
        <v>0.305885222924601</v>
      </c>
      <c r="E93" s="3" t="n">
        <f aca="false">Adequacy_high!E92</f>
        <v>0.819219726313387</v>
      </c>
      <c r="F93" s="3" t="n">
        <f aca="false">Adequacy_high!G92</f>
        <v>0.833452334478486</v>
      </c>
      <c r="G93" s="3" t="n">
        <f aca="false">Adequacy_high!K92</f>
        <v>0.228694033191796</v>
      </c>
      <c r="H93" s="0" t="n">
        <f aca="false">H89+1</f>
        <v>2037</v>
      </c>
      <c r="I93" s="3" t="n">
        <f aca="false">Adequacy_high!I92</f>
        <v>0.37815288505237</v>
      </c>
      <c r="J93" s="3" t="n">
        <f aca="false">Adequacy_high!M92</f>
        <v>0.205811100946615</v>
      </c>
      <c r="K93" s="3" t="n">
        <f aca="false">Adequacy_high!O92</f>
        <v>0.258698164854592</v>
      </c>
      <c r="L93" s="0" t="n">
        <f aca="false">F93-E93</f>
        <v>0.0142326081650986</v>
      </c>
      <c r="N93" s="3" t="n">
        <f aca="false">Adequacy_high!F92</f>
        <v>0.941038300019856</v>
      </c>
      <c r="O93" s="3" t="n">
        <f aca="false">Adequacy_high!H92</f>
        <v>0.948104474382895</v>
      </c>
      <c r="P93" s="3" t="n">
        <f aca="false">Adequacy_high!L92</f>
        <v>0.2497382467166</v>
      </c>
      <c r="Q93" s="0" t="n">
        <f aca="false">Q89+1</f>
        <v>2037</v>
      </c>
      <c r="R93" s="4" t="n">
        <f aca="false">Adequacy_high!J92</f>
        <v>0.427396011019676</v>
      </c>
      <c r="S93" s="3" t="n">
        <f aca="false">Adequacy_high!N92</f>
        <v>0.233880422039859</v>
      </c>
      <c r="T93" s="3" t="n">
        <f aca="false">Adequacy_high!P92</f>
        <v>0.307639173786822</v>
      </c>
      <c r="U93" s="0" t="n">
        <f aca="false">O93-N93</f>
        <v>0.0070661743630388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0.447697605230796</v>
      </c>
      <c r="C94" s="3" t="n">
        <f aca="false">Adequacy_high!C93</f>
        <v>0.271720791476331</v>
      </c>
      <c r="D94" s="3" t="n">
        <f aca="false">Adequacy_high!D93</f>
        <v>0.308339675223865</v>
      </c>
      <c r="E94" s="3" t="n">
        <f aca="false">Adequacy_high!E93</f>
        <v>0.815711488722277</v>
      </c>
      <c r="F94" s="3" t="n">
        <f aca="false">Adequacy_high!G93</f>
        <v>0.830947839594338</v>
      </c>
      <c r="G94" s="3" t="n">
        <f aca="false">Adequacy_high!K93</f>
        <v>0.226865250827949</v>
      </c>
      <c r="H94" s="0" t="n">
        <f aca="false">H90+1</f>
        <v>2037</v>
      </c>
      <c r="I94" s="3" t="n">
        <f aca="false">Adequacy_high!I93</f>
        <v>0.376933096117723</v>
      </c>
      <c r="J94" s="3" t="n">
        <f aca="false">Adequacy_high!M93</f>
        <v>0.202546411000953</v>
      </c>
      <c r="K94" s="3" t="n">
        <f aca="false">Adequacy_high!O93</f>
        <v>0.259602524293489</v>
      </c>
      <c r="L94" s="0" t="n">
        <f aca="false">F94-E94</f>
        <v>0.0152363508720605</v>
      </c>
      <c r="N94" s="3" t="n">
        <f aca="false">Adequacy_high!F93</f>
        <v>0.938620492677884</v>
      </c>
      <c r="O94" s="3" t="n">
        <f aca="false">Adequacy_high!H93</f>
        <v>0.9465368562661</v>
      </c>
      <c r="P94" s="3" t="n">
        <f aca="false">Adequacy_high!L93</f>
        <v>0.248187361434214</v>
      </c>
      <c r="Q94" s="0" t="n">
        <f aca="false">Q90+1</f>
        <v>2037</v>
      </c>
      <c r="R94" s="4" t="n">
        <f aca="false">Adequacy_high!J93</f>
        <v>0.426719045908688</v>
      </c>
      <c r="S94" s="3" t="n">
        <f aca="false">Adequacy_high!N93</f>
        <v>0.230859295448474</v>
      </c>
      <c r="T94" s="3" t="n">
        <f aca="false">Adequacy_high!P93</f>
        <v>0.308845785487921</v>
      </c>
      <c r="U94" s="0" t="n">
        <f aca="false">O94-N94</f>
        <v>0.00791636358821612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0.447263503164562</v>
      </c>
      <c r="C95" s="3" t="n">
        <f aca="false">Adequacy_high!C94</f>
        <v>0.268676022812301</v>
      </c>
      <c r="D95" s="3" t="n">
        <f aca="false">Adequacy_high!D94</f>
        <v>0.312642597803471</v>
      </c>
      <c r="E95" s="3" t="n">
        <f aca="false">Adequacy_high!E94</f>
        <v>0.812413633018213</v>
      </c>
      <c r="F95" s="3" t="n">
        <f aca="false">Adequacy_high!G94</f>
        <v>0.828390187834269</v>
      </c>
      <c r="G95" s="3" t="n">
        <f aca="false">Adequacy_high!K94</f>
        <v>0.225428122509361</v>
      </c>
      <c r="H95" s="0" t="n">
        <f aca="false">H91+1</f>
        <v>2038</v>
      </c>
      <c r="I95" s="3" t="n">
        <f aca="false">Adequacy_high!I94</f>
        <v>0.374755297204103</v>
      </c>
      <c r="J95" s="3" t="n">
        <f aca="false">Adequacy_high!M94</f>
        <v>0.19964837834322</v>
      </c>
      <c r="K95" s="3" t="n">
        <f aca="false">Adequacy_high!O94</f>
        <v>0.261958484941245</v>
      </c>
      <c r="L95" s="0" t="n">
        <f aca="false">F95-E95</f>
        <v>0.0159765548160561</v>
      </c>
      <c r="N95" s="3" t="n">
        <f aca="false">Adequacy_high!F94</f>
        <v>0.93893060891229</v>
      </c>
      <c r="O95" s="3" t="n">
        <f aca="false">Adequacy_high!H94</f>
        <v>0.947056557557233</v>
      </c>
      <c r="P95" s="3" t="n">
        <f aca="false">Adequacy_high!L94</f>
        <v>0.247103872041536</v>
      </c>
      <c r="Q95" s="0" t="n">
        <f aca="false">Q91+1</f>
        <v>2038</v>
      </c>
      <c r="R95" s="4" t="n">
        <f aca="false">Adequacy_high!J94</f>
        <v>0.426092263244392</v>
      </c>
      <c r="S95" s="3" t="n">
        <f aca="false">Adequacy_high!N94</f>
        <v>0.228621703949503</v>
      </c>
      <c r="T95" s="3" t="n">
        <f aca="false">Adequacy_high!P94</f>
        <v>0.312814479069621</v>
      </c>
      <c r="U95" s="0" t="n">
        <f aca="false">O95-N95</f>
        <v>0.00812594864494232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0.451857893454075</v>
      </c>
      <c r="C96" s="3" t="n">
        <f aca="false">Adequacy_high!C95</f>
        <v>0.263354413845629</v>
      </c>
      <c r="D96" s="3" t="n">
        <f aca="false">Adequacy_high!D95</f>
        <v>0.313789607271995</v>
      </c>
      <c r="E96" s="3" t="n">
        <f aca="false">Adequacy_high!E95</f>
        <v>0.812127164748497</v>
      </c>
      <c r="F96" s="3" t="n">
        <f aca="false">Adequacy_high!G95</f>
        <v>0.828157858724764</v>
      </c>
      <c r="G96" s="3" t="n">
        <f aca="false">Adequacy_high!K95</f>
        <v>0.222629598650532</v>
      </c>
      <c r="H96" s="0" t="n">
        <f aca="false">H92+1</f>
        <v>2038</v>
      </c>
      <c r="I96" s="3" t="n">
        <f aca="false">Adequacy_high!I95</f>
        <v>0.378294948989993</v>
      </c>
      <c r="J96" s="3" t="n">
        <f aca="false">Adequacy_high!M95</f>
        <v>0.19540826158233</v>
      </c>
      <c r="K96" s="3" t="n">
        <f aca="false">Adequacy_high!O95</f>
        <v>0.262704326285304</v>
      </c>
      <c r="L96" s="0" t="n">
        <f aca="false">F96-E96</f>
        <v>0.016030693976267</v>
      </c>
      <c r="N96" s="3" t="n">
        <f aca="false">Adequacy_high!F95</f>
        <v>0.938806229001218</v>
      </c>
      <c r="O96" s="3" t="n">
        <f aca="false">Adequacy_high!H95</f>
        <v>0.947898422905208</v>
      </c>
      <c r="P96" s="3" t="n">
        <f aca="false">Adequacy_high!L95</f>
        <v>0.245275990546353</v>
      </c>
      <c r="Q96" s="0" t="n">
        <f aca="false">Q92+1</f>
        <v>2038</v>
      </c>
      <c r="R96" s="4" t="n">
        <f aca="false">Adequacy_high!J95</f>
        <v>0.429990440460075</v>
      </c>
      <c r="S96" s="3" t="n">
        <f aca="false">Adequacy_high!N95</f>
        <v>0.22408324512403</v>
      </c>
      <c r="T96" s="3" t="n">
        <f aca="false">Adequacy_high!P95</f>
        <v>0.313728841753135</v>
      </c>
      <c r="U96" s="0" t="n">
        <f aca="false">O96-N96</f>
        <v>0.0090921939039903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0.45481878535527</v>
      </c>
      <c r="C97" s="3" t="n">
        <f aca="false">Adequacy_high!C96</f>
        <v>0.258497000423318</v>
      </c>
      <c r="D97" s="3" t="n">
        <f aca="false">Adequacy_high!D96</f>
        <v>0.315030120394338</v>
      </c>
      <c r="E97" s="3" t="n">
        <f aca="false">Adequacy_high!E96</f>
        <v>0.810328170178938</v>
      </c>
      <c r="F97" s="3" t="n">
        <f aca="false">Adequacy_high!G96</f>
        <v>0.826419925265859</v>
      </c>
      <c r="G97" s="3" t="n">
        <f aca="false">Adequacy_high!K96</f>
        <v>0.221579947096122</v>
      </c>
      <c r="H97" s="0" t="n">
        <f aca="false">H93+1</f>
        <v>2038</v>
      </c>
      <c r="I97" s="3" t="n">
        <f aca="false">Adequacy_high!I96</f>
        <v>0.379732643440594</v>
      </c>
      <c r="J97" s="3" t="n">
        <f aca="false">Adequacy_high!M96</f>
        <v>0.191240077921623</v>
      </c>
      <c r="K97" s="3" t="n">
        <f aca="false">Adequacy_high!O96</f>
        <v>0.263021722568708</v>
      </c>
      <c r="L97" s="0" t="n">
        <f aca="false">F97-E97</f>
        <v>0.0160917550869213</v>
      </c>
      <c r="N97" s="3" t="n">
        <f aca="false">Adequacy_high!F96</f>
        <v>0.937223866325489</v>
      </c>
      <c r="O97" s="3" t="n">
        <f aca="false">Adequacy_high!H96</f>
        <v>0.946374451671864</v>
      </c>
      <c r="P97" s="3" t="n">
        <f aca="false">Adequacy_high!L96</f>
        <v>0.244803659238969</v>
      </c>
      <c r="Q97" s="0" t="n">
        <f aca="false">Q93+1</f>
        <v>2038</v>
      </c>
      <c r="R97" s="4" t="n">
        <f aca="false">Adequacy_high!J96</f>
        <v>0.43154352063671</v>
      </c>
      <c r="S97" s="3" t="n">
        <f aca="false">Adequacy_high!N96</f>
        <v>0.219528214926799</v>
      </c>
      <c r="T97" s="3" t="n">
        <f aca="false">Adequacy_high!P96</f>
        <v>0.314445427174518</v>
      </c>
      <c r="U97" s="0" t="n">
        <f aca="false">O97-N97</f>
        <v>0.00915058534637503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0.455521197968993</v>
      </c>
      <c r="C98" s="3" t="n">
        <f aca="false">Adequacy_high!C97</f>
        <v>0.253006702521839</v>
      </c>
      <c r="D98" s="3" t="n">
        <f aca="false">Adequacy_high!D97</f>
        <v>0.319358834895145</v>
      </c>
      <c r="E98" s="3" t="n">
        <f aca="false">Adequacy_high!E97</f>
        <v>0.809138024188736</v>
      </c>
      <c r="F98" s="3" t="n">
        <f aca="false">Adequacy_high!G97</f>
        <v>0.825531497870082</v>
      </c>
      <c r="G98" s="3" t="n">
        <f aca="false">Adequacy_high!K97</f>
        <v>0.219661903335652</v>
      </c>
      <c r="H98" s="0" t="n">
        <f aca="false">H94+1</f>
        <v>2038</v>
      </c>
      <c r="I98" s="3" t="n">
        <f aca="false">Adequacy_high!I97</f>
        <v>0.379290300479272</v>
      </c>
      <c r="J98" s="3" t="n">
        <f aca="false">Adequacy_high!M97</f>
        <v>0.187153112136892</v>
      </c>
      <c r="K98" s="3" t="n">
        <f aca="false">Adequacy_high!O97</f>
        <v>0.265914536992272</v>
      </c>
      <c r="L98" s="0" t="n">
        <f aca="false">F98-E98</f>
        <v>0.016393473681346</v>
      </c>
      <c r="N98" s="3" t="n">
        <f aca="false">Adequacy_high!F97</f>
        <v>0.935684317533775</v>
      </c>
      <c r="O98" s="3" t="n">
        <f aca="false">Adequacy_high!H97</f>
        <v>0.945248866073024</v>
      </c>
      <c r="P98" s="3" t="n">
        <f aca="false">Adequacy_high!L97</f>
        <v>0.241858722831571</v>
      </c>
      <c r="Q98" s="0" t="n">
        <f aca="false">Q94+1</f>
        <v>2038</v>
      </c>
      <c r="R98" s="4" t="n">
        <f aca="false">Adequacy_high!J97</f>
        <v>0.430806488488793</v>
      </c>
      <c r="S98" s="3" t="n">
        <f aca="false">Adequacy_high!N97</f>
        <v>0.214377499293389</v>
      </c>
      <c r="T98" s="3" t="n">
        <f aca="false">Adequacy_high!P97</f>
        <v>0.318294090591699</v>
      </c>
      <c r="U98" s="0" t="n">
        <f aca="false">O98-N98</f>
        <v>0.00956454853924882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0.454151538694237</v>
      </c>
      <c r="C99" s="3" t="n">
        <f aca="false">Adequacy_high!C98</f>
        <v>0.247562530150693</v>
      </c>
      <c r="D99" s="3" t="n">
        <f aca="false">Adequacy_high!D98</f>
        <v>0.326344225473483</v>
      </c>
      <c r="E99" s="3" t="n">
        <f aca="false">Adequacy_high!E98</f>
        <v>0.809768094130524</v>
      </c>
      <c r="F99" s="3" t="n">
        <f aca="false">Adequacy_high!G98</f>
        <v>0.826671569298126</v>
      </c>
      <c r="G99" s="3" t="n">
        <f aca="false">Adequacy_high!K98</f>
        <v>0.218325010261322</v>
      </c>
      <c r="H99" s="0" t="n">
        <f aca="false">H95+1</f>
        <v>2039</v>
      </c>
      <c r="I99" s="3" t="n">
        <f aca="false">Adequacy_high!I98</f>
        <v>0.378197427828704</v>
      </c>
      <c r="J99" s="3" t="n">
        <f aca="false">Adequacy_high!M98</f>
        <v>0.183171261458476</v>
      </c>
      <c r="K99" s="3" t="n">
        <f aca="false">Adequacy_high!O98</f>
        <v>0.271765118347243</v>
      </c>
      <c r="L99" s="0" t="n">
        <f aca="false">F99-E99</f>
        <v>0.0169034751676015</v>
      </c>
      <c r="N99" s="3" t="n">
        <f aca="false">Adequacy_high!F98</f>
        <v>0.934399439853652</v>
      </c>
      <c r="O99" s="3" t="n">
        <f aca="false">Adequacy_high!H98</f>
        <v>0.944171958061781</v>
      </c>
      <c r="P99" s="3" t="n">
        <f aca="false">Adequacy_high!L98</f>
        <v>0.239341574618634</v>
      </c>
      <c r="Q99" s="0" t="n">
        <f aca="false">Q95+1</f>
        <v>2039</v>
      </c>
      <c r="R99" s="4" t="n">
        <f aca="false">Adequacy_high!J98</f>
        <v>0.428061517181561</v>
      </c>
      <c r="S99" s="3" t="n">
        <f aca="false">Adequacy_high!N98</f>
        <v>0.209497758740178</v>
      </c>
      <c r="T99" s="3" t="n">
        <f aca="false">Adequacy_high!P98</f>
        <v>0.324762462019776</v>
      </c>
      <c r="U99" s="0" t="n">
        <f aca="false">O99-N99</f>
        <v>0.00977251820812841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0.45449785431445</v>
      </c>
      <c r="C100" s="3" t="n">
        <f aca="false">Adequacy_high!C99</f>
        <v>0.243133550375252</v>
      </c>
      <c r="D100" s="3" t="n">
        <f aca="false">Adequacy_high!D99</f>
        <v>0.331650422638134</v>
      </c>
      <c r="E100" s="3" t="n">
        <f aca="false">Adequacy_high!E99</f>
        <v>0.805969126877941</v>
      </c>
      <c r="F100" s="3" t="n">
        <f aca="false">Adequacy_high!G99</f>
        <v>0.823073066411479</v>
      </c>
      <c r="G100" s="3" t="n">
        <f aca="false">Adequacy_high!K99</f>
        <v>0.217181730184112</v>
      </c>
      <c r="H100" s="0" t="n">
        <f aca="false">H96+1</f>
        <v>2039</v>
      </c>
      <c r="I100" s="3" t="n">
        <f aca="false">Adequacy_high!I99</f>
        <v>0.376473686057755</v>
      </c>
      <c r="J100" s="3" t="n">
        <f aca="false">Adequacy_high!M99</f>
        <v>0.179034809281503</v>
      </c>
      <c r="K100" s="3" t="n">
        <f aca="false">Adequacy_high!O99</f>
        <v>0.274715613963727</v>
      </c>
      <c r="L100" s="0" t="n">
        <f aca="false">F100-E100</f>
        <v>0.0171039395335375</v>
      </c>
      <c r="N100" s="3" t="n">
        <f aca="false">Adequacy_high!F99</f>
        <v>0.932941744866522</v>
      </c>
      <c r="O100" s="3" t="n">
        <f aca="false">Adequacy_high!H99</f>
        <v>0.942860062689912</v>
      </c>
      <c r="P100" s="3" t="n">
        <f aca="false">Adequacy_high!L99</f>
        <v>0.239075384741662</v>
      </c>
      <c r="Q100" s="0" t="n">
        <f aca="false">Q96+1</f>
        <v>2039</v>
      </c>
      <c r="R100" s="4" t="n">
        <f aca="false">Adequacy_high!J99</f>
        <v>0.42674873892829</v>
      </c>
      <c r="S100" s="3" t="n">
        <f aca="false">Adequacy_high!N99</f>
        <v>0.206073989375059</v>
      </c>
      <c r="T100" s="3" t="n">
        <f aca="false">Adequacy_high!P99</f>
        <v>0.32918299131817</v>
      </c>
      <c r="U100" s="0" t="n">
        <f aca="false">O100-N100</f>
        <v>0.00991831782339059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0.456706420619684</v>
      </c>
      <c r="C101" s="3" t="n">
        <f aca="false">Adequacy_high!C100</f>
        <v>0.239352612345211</v>
      </c>
      <c r="D101" s="3" t="n">
        <f aca="false">Adequacy_high!D100</f>
        <v>0.334310254132925</v>
      </c>
      <c r="E101" s="3" t="n">
        <f aca="false">Adequacy_high!E100</f>
        <v>0.803328141639908</v>
      </c>
      <c r="F101" s="3" t="n">
        <f aca="false">Adequacy_high!G100</f>
        <v>0.820771692502164</v>
      </c>
      <c r="G101" s="3" t="n">
        <f aca="false">Adequacy_high!K100</f>
        <v>0.215428156362621</v>
      </c>
      <c r="H101" s="0" t="n">
        <f aca="false">H97+1</f>
        <v>2039</v>
      </c>
      <c r="I101" s="3" t="n">
        <f aca="false">Adequacy_high!I100</f>
        <v>0.376454373235254</v>
      </c>
      <c r="J101" s="3" t="n">
        <f aca="false">Adequacy_high!M100</f>
        <v>0.176341038668851</v>
      </c>
      <c r="K101" s="3" t="n">
        <f aca="false">Adequacy_high!O100</f>
        <v>0.275565552625612</v>
      </c>
      <c r="L101" s="0" t="n">
        <f aca="false">F101-E101</f>
        <v>0.0174435508622557</v>
      </c>
      <c r="N101" s="3" t="n">
        <f aca="false">Adequacy_high!F100</f>
        <v>0.929770317665487</v>
      </c>
      <c r="O101" s="3" t="n">
        <f aca="false">Adequacy_high!H100</f>
        <v>0.939642349492436</v>
      </c>
      <c r="P101" s="3" t="n">
        <f aca="false">Adequacy_high!L100</f>
        <v>0.236178591705826</v>
      </c>
      <c r="Q101" s="0" t="n">
        <f aca="false">Q97+1</f>
        <v>2039</v>
      </c>
      <c r="R101" s="4" t="n">
        <f aca="false">Adequacy_high!J100</f>
        <v>0.427781938689635</v>
      </c>
      <c r="S101" s="3" t="n">
        <f aca="false">Adequacy_high!N100</f>
        <v>0.202550907414342</v>
      </c>
      <c r="T101" s="3" t="n">
        <f aca="false">Adequacy_high!P100</f>
        <v>0.329356776716074</v>
      </c>
      <c r="U101" s="0" t="n">
        <f aca="false">O101-N101</f>
        <v>0.00987203182694918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0.457975802491183</v>
      </c>
      <c r="C102" s="3" t="n">
        <f aca="false">Adequacy_high!C101</f>
        <v>0.234890762168766</v>
      </c>
      <c r="D102" s="3" t="n">
        <f aca="false">Adequacy_high!D101</f>
        <v>0.338056284980255</v>
      </c>
      <c r="E102" s="3" t="n">
        <f aca="false">Adequacy_high!E101</f>
        <v>0.803342986659551</v>
      </c>
      <c r="F102" s="3" t="n">
        <f aca="false">Adequacy_high!G101</f>
        <v>0.820701252123682</v>
      </c>
      <c r="G102" s="3" t="n">
        <f aca="false">Adequacy_high!K101</f>
        <v>0.213728721805316</v>
      </c>
      <c r="H102" s="0" t="n">
        <f aca="false">H98+1</f>
        <v>2039</v>
      </c>
      <c r="I102" s="3" t="n">
        <f aca="false">Adequacy_high!I101</f>
        <v>0.377306290645034</v>
      </c>
      <c r="J102" s="3" t="n">
        <f aca="false">Adequacy_high!M101</f>
        <v>0.17300285319822</v>
      </c>
      <c r="K102" s="3" t="n">
        <f aca="false">Adequacy_high!O101</f>
        <v>0.27850983004194</v>
      </c>
      <c r="L102" s="0" t="n">
        <f aca="false">F102-E102</f>
        <v>0.0173582654641304</v>
      </c>
      <c r="N102" s="3" t="n">
        <f aca="false">Adequacy_high!F101</f>
        <v>0.929333949206431</v>
      </c>
      <c r="O102" s="3" t="n">
        <f aca="false">Adequacy_high!H101</f>
        <v>0.938918025361867</v>
      </c>
      <c r="P102" s="3" t="n">
        <f aca="false">Adequacy_high!L101</f>
        <v>0.234182353639521</v>
      </c>
      <c r="Q102" s="0" t="n">
        <f aca="false">Q98+1</f>
        <v>2039</v>
      </c>
      <c r="R102" s="4" t="n">
        <f aca="false">Adequacy_high!J101</f>
        <v>0.428532549325549</v>
      </c>
      <c r="S102" s="3" t="n">
        <f aca="false">Adequacy_high!N101</f>
        <v>0.198820197312173</v>
      </c>
      <c r="T102" s="3" t="n">
        <f aca="false">Adequacy_high!P101</f>
        <v>0.332385314419511</v>
      </c>
      <c r="U102" s="0" t="n">
        <f aca="false">O102-N102</f>
        <v>0.00958407615543555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0.45782224860977</v>
      </c>
      <c r="C103" s="3" t="n">
        <f aca="false">Adequacy_high!C102</f>
        <v>0.230779987802271</v>
      </c>
      <c r="D103" s="3" t="n">
        <f aca="false">Adequacy_high!D102</f>
        <v>0.34254865451124</v>
      </c>
      <c r="E103" s="3" t="n">
        <f aca="false">Adequacy_high!E102</f>
        <v>0.800386292659362</v>
      </c>
      <c r="F103" s="3" t="n">
        <f aca="false">Adequacy_high!G102</f>
        <v>0.81767168769788</v>
      </c>
      <c r="G103" s="3" t="n">
        <f aca="false">Adequacy_high!K102</f>
        <v>0.212006062027233</v>
      </c>
      <c r="H103" s="0" t="n">
        <f aca="false">H99+1</f>
        <v>2040</v>
      </c>
      <c r="I103" s="3" t="n">
        <f aca="false">Adequacy_high!I102</f>
        <v>0.375440669441367</v>
      </c>
      <c r="J103" s="3" t="n">
        <f aca="false">Adequacy_high!M102</f>
        <v>0.169581483141748</v>
      </c>
      <c r="K103" s="3" t="n">
        <f aca="false">Adequacy_high!O102</f>
        <v>0.280909668668285</v>
      </c>
      <c r="L103" s="0" t="n">
        <f aca="false">F103-E103</f>
        <v>0.0172853950385174</v>
      </c>
      <c r="N103" s="3" t="n">
        <f aca="false">Adequacy_high!F102</f>
        <v>0.927927847525619</v>
      </c>
      <c r="O103" s="3" t="n">
        <f aca="false">Adequacy_high!H102</f>
        <v>0.937756472309469</v>
      </c>
      <c r="P103" s="3" t="n">
        <f aca="false">Adequacy_high!L102</f>
        <v>0.233341682845085</v>
      </c>
      <c r="Q103" s="0" t="n">
        <f aca="false">Q99+1</f>
        <v>2040</v>
      </c>
      <c r="R103" s="4" t="n">
        <f aca="false">Adequacy_high!J102</f>
        <v>0.426961902229002</v>
      </c>
      <c r="S103" s="3" t="n">
        <f aca="false">Adequacy_high!N102</f>
        <v>0.195357949121923</v>
      </c>
      <c r="T103" s="3" t="n">
        <f aca="false">Adequacy_high!P102</f>
        <v>0.336179703705378</v>
      </c>
      <c r="U103" s="0" t="n">
        <f aca="false">O103-N103</f>
        <v>0.00982862478384994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0.458759129740842</v>
      </c>
      <c r="C104" s="3" t="n">
        <f aca="false">Adequacy_high!C103</f>
        <v>0.226107372410948</v>
      </c>
      <c r="D104" s="3" t="n">
        <f aca="false">Adequacy_high!D103</f>
        <v>0.346413251796075</v>
      </c>
      <c r="E104" s="3" t="n">
        <f aca="false">Adequacy_high!E103</f>
        <v>0.799685664157974</v>
      </c>
      <c r="F104" s="3" t="n">
        <f aca="false">Adequacy_high!G103</f>
        <v>0.816588626140925</v>
      </c>
      <c r="G104" s="3" t="n">
        <f aca="false">Adequacy_high!K103</f>
        <v>0.2105697732362</v>
      </c>
      <c r="H104" s="0" t="n">
        <f aca="false">H100+1</f>
        <v>2040</v>
      </c>
      <c r="I104" s="3" t="n">
        <f aca="false">Adequacy_high!I103</f>
        <v>0.375543393595308</v>
      </c>
      <c r="J104" s="3" t="n">
        <f aca="false">Adequacy_high!M103</f>
        <v>0.16617181167647</v>
      </c>
      <c r="K104" s="3" t="n">
        <f aca="false">Adequacy_high!O103</f>
        <v>0.283576281608554</v>
      </c>
      <c r="L104" s="0" t="n">
        <f aca="false">F104-E104</f>
        <v>0.0169029619829507</v>
      </c>
      <c r="N104" s="3" t="n">
        <f aca="false">Adequacy_high!F103</f>
        <v>0.927317080959042</v>
      </c>
      <c r="O104" s="3" t="n">
        <f aca="false">Adequacy_high!H103</f>
        <v>0.937093814658754</v>
      </c>
      <c r="P104" s="3" t="n">
        <f aca="false">Adequacy_high!L103</f>
        <v>0.232023178743331</v>
      </c>
      <c r="Q104" s="0" t="n">
        <f aca="false">Q100+1</f>
        <v>2040</v>
      </c>
      <c r="R104" s="4" t="n">
        <f aca="false">Adequacy_high!J103</f>
        <v>0.427247796243408</v>
      </c>
      <c r="S104" s="3" t="n">
        <f aca="false">Adequacy_high!N103</f>
        <v>0.19128967929751</v>
      </c>
      <c r="T104" s="3" t="n">
        <f aca="false">Adequacy_high!P103</f>
        <v>0.339428680008886</v>
      </c>
      <c r="U104" s="0" t="n">
        <f aca="false">O104-N104</f>
        <v>0.00977673369971122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0.460507562313491</v>
      </c>
      <c r="C105" s="3" t="n">
        <f aca="false">Adequacy_high!C104</f>
        <v>0.222117455790268</v>
      </c>
      <c r="D105" s="3" t="n">
        <f aca="false">Adequacy_high!D104</f>
        <v>0.348342777336076</v>
      </c>
      <c r="E105" s="3" t="n">
        <f aca="false">Adequacy_high!E104</f>
        <v>0.797366755194434</v>
      </c>
      <c r="F105" s="3" t="n">
        <f aca="false">Adequacy_high!G104</f>
        <v>0.813820530803757</v>
      </c>
      <c r="G105" s="3" t="n">
        <f aca="false">Adequacy_high!K104</f>
        <v>0.208372158553673</v>
      </c>
      <c r="H105" s="0" t="n">
        <f aca="false">H101+1</f>
        <v>2040</v>
      </c>
      <c r="I105" s="3" t="n">
        <f aca="false">Adequacy_high!I104</f>
        <v>0.375742596185074</v>
      </c>
      <c r="J105" s="3" t="n">
        <f aca="false">Adequacy_high!M104</f>
        <v>0.162667934571284</v>
      </c>
      <c r="K105" s="3" t="n">
        <f aca="false">Adequacy_high!O104</f>
        <v>0.284223822212663</v>
      </c>
      <c r="L105" s="0" t="n">
        <f aca="false">F105-E105</f>
        <v>0.0164537756093224</v>
      </c>
      <c r="N105" s="3" t="n">
        <f aca="false">Adequacy_high!F104</f>
        <v>0.926914847693196</v>
      </c>
      <c r="O105" s="3" t="n">
        <f aca="false">Adequacy_high!H104</f>
        <v>0.936824954704551</v>
      </c>
      <c r="P105" s="3" t="n">
        <f aca="false">Adequacy_high!L104</f>
        <v>0.230910335596047</v>
      </c>
      <c r="Q105" s="0" t="n">
        <f aca="false">Q101+1</f>
        <v>2040</v>
      </c>
      <c r="R105" s="4" t="n">
        <f aca="false">Adequacy_high!J104</f>
        <v>0.428041891771618</v>
      </c>
      <c r="S105" s="3" t="n">
        <f aca="false">Adequacy_high!N104</f>
        <v>0.188273409248544</v>
      </c>
      <c r="T105" s="3" t="n">
        <f aca="false">Adequacy_high!P104</f>
        <v>0.340906230481592</v>
      </c>
      <c r="U105" s="0" t="n">
        <f aca="false">O105-N105</f>
        <v>0.00991010701135497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0.460981175003206</v>
      </c>
      <c r="C106" s="3" t="n">
        <f aca="false">Adequacy_high!C105</f>
        <v>0.218604978609454</v>
      </c>
      <c r="D106" s="3" t="n">
        <f aca="false">Adequacy_high!D105</f>
        <v>0.351624040137763</v>
      </c>
      <c r="E106" s="3" t="n">
        <f aca="false">Adequacy_high!E105</f>
        <v>0.798119528643102</v>
      </c>
      <c r="F106" s="3" t="n">
        <f aca="false">Adequacy_high!G105</f>
        <v>0.815079167886459</v>
      </c>
      <c r="G106" s="3" t="n">
        <f aca="false">Adequacy_high!K105</f>
        <v>0.207540414324368</v>
      </c>
      <c r="H106" s="0" t="n">
        <f aca="false">H102+1</f>
        <v>2040</v>
      </c>
      <c r="I106" s="3" t="n">
        <f aca="false">Adequacy_high!I105</f>
        <v>0.376345013919467</v>
      </c>
      <c r="J106" s="3" t="n">
        <f aca="false">Adequacy_high!M105</f>
        <v>0.160188662594651</v>
      </c>
      <c r="K106" s="3" t="n">
        <f aca="false">Adequacy_high!O105</f>
        <v>0.287065853131953</v>
      </c>
      <c r="L106" s="0" t="n">
        <f aca="false">F106-E106</f>
        <v>0.0169596392433568</v>
      </c>
      <c r="N106" s="3" t="n">
        <f aca="false">Adequacy_high!F105</f>
        <v>0.925581004186886</v>
      </c>
      <c r="O106" s="3" t="n">
        <f aca="false">Adequacy_high!H105</f>
        <v>0.935978623071812</v>
      </c>
      <c r="P106" s="3" t="n">
        <f aca="false">Adequacy_high!L105</f>
        <v>0.229845195982754</v>
      </c>
      <c r="Q106" s="0" t="n">
        <f aca="false">Q102+1</f>
        <v>2040</v>
      </c>
      <c r="R106" s="4" t="n">
        <f aca="false">Adequacy_high!J105</f>
        <v>0.427638042942692</v>
      </c>
      <c r="S106" s="3" t="n">
        <f aca="false">Adequacy_high!N105</f>
        <v>0.185177874038327</v>
      </c>
      <c r="T106" s="3" t="n">
        <f aca="false">Adequacy_high!P105</f>
        <v>0.343230246811556</v>
      </c>
      <c r="U106" s="0" t="n">
        <f aca="false">O106-N106</f>
        <v>0.0103976188849259</v>
      </c>
    </row>
    <row r="108" customFormat="false" ht="15" hidden="false" customHeight="false" outlineLevel="0" collapsed="false">
      <c r="J108" s="0" t="n">
        <f aca="false">SUM(I106:L106)</f>
        <v>0.840559168889429</v>
      </c>
      <c r="S108" s="0" t="n">
        <f aca="false">SUM(R106:U106)</f>
        <v>0.966443782677501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AA36" activeCellId="0" sqref="AA36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0.374992085420361</v>
      </c>
      <c r="C3" s="3" t="n">
        <f aca="false">Adequacy_low!AF2</f>
        <v>0.284109617721045</v>
      </c>
      <c r="D3" s="3" t="n">
        <v>2015</v>
      </c>
      <c r="E3" s="3" t="n">
        <f aca="false">Adequacy_central!AE2</f>
        <v>0.374992085420361</v>
      </c>
      <c r="F3" s="3" t="n">
        <f aca="false">Adequacy_central!AF2</f>
        <v>0.284109617721045</v>
      </c>
      <c r="G3" s="3" t="n">
        <v>2015</v>
      </c>
      <c r="H3" s="3" t="n">
        <f aca="false">Adequacy_high!AE2</f>
        <v>0.374992085420361</v>
      </c>
      <c r="I3" s="3" t="n">
        <f aca="false">Adequacy_high!AF2</f>
        <v>0.284109617721045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0.370266828801892</v>
      </c>
      <c r="C4" s="3" t="n">
        <f aca="false">Adequacy_low!AF3</f>
        <v>0.272531902058943</v>
      </c>
      <c r="D4" s="3" t="n">
        <v>2015</v>
      </c>
      <c r="E4" s="3" t="n">
        <f aca="false">Adequacy_central!AE3</f>
        <v>0.370266828801892</v>
      </c>
      <c r="F4" s="3" t="n">
        <f aca="false">Adequacy_central!AF3</f>
        <v>0.272531902058943</v>
      </c>
      <c r="G4" s="3" t="n">
        <v>2015</v>
      </c>
      <c r="H4" s="3" t="n">
        <f aca="false">Adequacy_high!AE3</f>
        <v>0.370266828801892</v>
      </c>
      <c r="I4" s="3" t="n">
        <f aca="false">Adequacy_high!AF3</f>
        <v>0.272531902058943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0.305337079941999</v>
      </c>
      <c r="C5" s="3" t="n">
        <f aca="false">Adequacy_low!AF4</f>
        <v>0.270207519791679</v>
      </c>
      <c r="D5" s="3" t="n">
        <v>2015</v>
      </c>
      <c r="E5" s="3" t="n">
        <f aca="false">Adequacy_central!AE4</f>
        <v>0.305337079941999</v>
      </c>
      <c r="F5" s="3" t="n">
        <f aca="false">Adequacy_central!AF4</f>
        <v>0.270207519791679</v>
      </c>
      <c r="G5" s="3" t="n">
        <v>2015</v>
      </c>
      <c r="H5" s="3" t="n">
        <f aca="false">Adequacy_high!AE4</f>
        <v>0.305337079941999</v>
      </c>
      <c r="I5" s="3" t="n">
        <f aca="false">Adequacy_high!AF4</f>
        <v>0.270207519791679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0.314091352144083</v>
      </c>
      <c r="C6" s="3" t="n">
        <f aca="false">Adequacy_low!AF5</f>
        <v>0.268576879938359</v>
      </c>
      <c r="D6" s="3" t="n">
        <v>2015</v>
      </c>
      <c r="E6" s="3" t="n">
        <f aca="false">Adequacy_central!AE5</f>
        <v>0.314091352144083</v>
      </c>
      <c r="F6" s="3" t="n">
        <f aca="false">Adequacy_central!AF5</f>
        <v>0.268576879938359</v>
      </c>
      <c r="G6" s="3" t="n">
        <v>2015</v>
      </c>
      <c r="H6" s="3" t="n">
        <f aca="false">Adequacy_high!AE5</f>
        <v>0.314091352144083</v>
      </c>
      <c r="I6" s="3" t="n">
        <f aca="false">Adequacy_high!AF5</f>
        <v>0.268576879938359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0.264563558784555</v>
      </c>
      <c r="C7" s="3" t="n">
        <f aca="false">Adequacy_low!AF6</f>
        <v>0.2680999250625</v>
      </c>
      <c r="D7" s="3" t="n">
        <f aca="false">D3+1</f>
        <v>2016</v>
      </c>
      <c r="E7" s="3" t="n">
        <f aca="false">Adequacy_central!AE6</f>
        <v>0.264563558784555</v>
      </c>
      <c r="F7" s="3" t="n">
        <f aca="false">Adequacy_central!AF6</f>
        <v>0.2680999250625</v>
      </c>
      <c r="G7" s="3" t="n">
        <f aca="false">G3+1</f>
        <v>2016</v>
      </c>
      <c r="H7" s="3" t="n">
        <f aca="false">Adequacy_high!AE6</f>
        <v>0.264563558784555</v>
      </c>
      <c r="I7" s="3" t="n">
        <f aca="false">Adequacy_high!AF6</f>
        <v>0.2680999250625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0.343434032087015</v>
      </c>
      <c r="C8" s="3" t="n">
        <f aca="false">Adequacy_low!AF7</f>
        <v>0.254309954031886</v>
      </c>
      <c r="D8" s="3" t="n">
        <f aca="false">D4+1</f>
        <v>2016</v>
      </c>
      <c r="E8" s="3" t="n">
        <f aca="false">Adequacy_central!AE7</f>
        <v>0.343434032087015</v>
      </c>
      <c r="F8" s="3" t="n">
        <f aca="false">Adequacy_central!AF7</f>
        <v>0.254309954031886</v>
      </c>
      <c r="G8" s="3" t="n">
        <f aca="false">G4+1</f>
        <v>2016</v>
      </c>
      <c r="H8" s="3" t="n">
        <f aca="false">Adequacy_high!AE7</f>
        <v>0.343434032087015</v>
      </c>
      <c r="I8" s="3" t="n">
        <f aca="false">Adequacy_high!AF7</f>
        <v>0.254309954031886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0.276119726031114</v>
      </c>
      <c r="C9" s="3" t="n">
        <f aca="false">Adequacy_low!AF8</f>
        <v>0.254130111315204</v>
      </c>
      <c r="D9" s="3" t="n">
        <f aca="false">D5+1</f>
        <v>2016</v>
      </c>
      <c r="E9" s="3" t="n">
        <f aca="false">Adequacy_central!AE8</f>
        <v>0.276119726031114</v>
      </c>
      <c r="F9" s="3" t="n">
        <f aca="false">Adequacy_central!AF8</f>
        <v>0.254130111315204</v>
      </c>
      <c r="G9" s="3" t="n">
        <f aca="false">G5+1</f>
        <v>2016</v>
      </c>
      <c r="H9" s="3" t="n">
        <f aca="false">Adequacy_high!AE8</f>
        <v>0.276119726031114</v>
      </c>
      <c r="I9" s="3" t="n">
        <f aca="false">Adequacy_high!AF8</f>
        <v>0.254130111315204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0.545061808863292</v>
      </c>
      <c r="C10" s="3" t="n">
        <f aca="false">Adequacy_low!AF9</f>
        <v>0.253092646042375</v>
      </c>
      <c r="D10" s="3" t="n">
        <f aca="false">D6+1</f>
        <v>2016</v>
      </c>
      <c r="E10" s="3" t="n">
        <f aca="false">Adequacy_central!AE9</f>
        <v>0.545061808863292</v>
      </c>
      <c r="F10" s="3" t="n">
        <f aca="false">Adequacy_central!AF9</f>
        <v>0.253092646042375</v>
      </c>
      <c r="G10" s="3" t="n">
        <f aca="false">G6+1</f>
        <v>2016</v>
      </c>
      <c r="H10" s="3" t="n">
        <f aca="false">Adequacy_high!AE9</f>
        <v>0.545061808863292</v>
      </c>
      <c r="I10" s="3" t="n">
        <f aca="false">Adequacy_high!AF9</f>
        <v>0.253092646042375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0.498846212107914</v>
      </c>
      <c r="C11" s="3" t="n">
        <f aca="false">Adequacy_low!AF10</f>
        <v>0.254386337882301</v>
      </c>
      <c r="D11" s="3" t="n">
        <f aca="false">D7+1</f>
        <v>2017</v>
      </c>
      <c r="E11" s="3" t="n">
        <f aca="false">Adequacy_central!AE10</f>
        <v>0.498846212107914</v>
      </c>
      <c r="F11" s="3" t="n">
        <f aca="false">Adequacy_central!AF10</f>
        <v>0.254386337882301</v>
      </c>
      <c r="G11" s="3" t="n">
        <f aca="false">G7+1</f>
        <v>2017</v>
      </c>
      <c r="H11" s="3" t="n">
        <f aca="false">Adequacy_high!AE10</f>
        <v>0.498846212107914</v>
      </c>
      <c r="I11" s="3" t="n">
        <f aca="false">Adequacy_high!AF10</f>
        <v>0.254386337882301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0.574923762565781</v>
      </c>
      <c r="C12" s="3" t="n">
        <f aca="false">Adequacy_low!AF11</f>
        <v>0.23244198047739</v>
      </c>
      <c r="D12" s="3" t="n">
        <f aca="false">D8+1</f>
        <v>2017</v>
      </c>
      <c r="E12" s="3" t="n">
        <f aca="false">Adequacy_central!AE11</f>
        <v>0.574923762565781</v>
      </c>
      <c r="F12" s="3" t="n">
        <f aca="false">Adequacy_central!AF11</f>
        <v>0.23244198047739</v>
      </c>
      <c r="G12" s="3" t="n">
        <f aca="false">G8+1</f>
        <v>2017</v>
      </c>
      <c r="H12" s="3" t="n">
        <f aca="false">Adequacy_high!AE11</f>
        <v>0.574923762565781</v>
      </c>
      <c r="I12" s="3" t="n">
        <f aca="false">Adequacy_high!AF11</f>
        <v>0.23244198047739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0.538152516659646</v>
      </c>
      <c r="C13" s="3" t="n">
        <f aca="false">Adequacy_low!AF12</f>
        <v>0.232955865587338</v>
      </c>
      <c r="D13" s="3" t="n">
        <f aca="false">D9+1</f>
        <v>2017</v>
      </c>
      <c r="E13" s="3" t="n">
        <f aca="false">Adequacy_central!AE12</f>
        <v>0.538152516659646</v>
      </c>
      <c r="F13" s="3" t="n">
        <f aca="false">Adequacy_central!AF12</f>
        <v>0.232955865587338</v>
      </c>
      <c r="G13" s="3" t="n">
        <f aca="false">G9+1</f>
        <v>2017</v>
      </c>
      <c r="H13" s="3" t="n">
        <f aca="false">Adequacy_high!AE12</f>
        <v>0.538152516659646</v>
      </c>
      <c r="I13" s="3" t="n">
        <f aca="false">Adequacy_high!AF12</f>
        <v>0.232955865587338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0.559093463685302</v>
      </c>
      <c r="C14" s="3" t="n">
        <f aca="false">Adequacy_low!AF13</f>
        <v>0.221651317638624</v>
      </c>
      <c r="D14" s="3" t="n">
        <f aca="false">D10+1</f>
        <v>2017</v>
      </c>
      <c r="E14" s="3" t="n">
        <f aca="false">Adequacy_central!AE13</f>
        <v>0.559093463685302</v>
      </c>
      <c r="F14" s="3" t="n">
        <f aca="false">Adequacy_central!AF13</f>
        <v>0.221651317638624</v>
      </c>
      <c r="G14" s="3" t="n">
        <f aca="false">G10+1</f>
        <v>2017</v>
      </c>
      <c r="H14" s="3" t="n">
        <f aca="false">Adequacy_high!AE13</f>
        <v>0.559093463685302</v>
      </c>
      <c r="I14" s="3" t="n">
        <f aca="false">Adequacy_high!AF13</f>
        <v>0.221651317638624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0.517134721318341</v>
      </c>
      <c r="C15" s="3" t="n">
        <f aca="false">Adequacy_low!AF14</f>
        <v>0.2273907368964</v>
      </c>
      <c r="D15" s="3" t="n">
        <f aca="false">D11+1</f>
        <v>2018</v>
      </c>
      <c r="E15" s="3" t="n">
        <f aca="false">Adequacy_central!AE14</f>
        <v>0.517134721318341</v>
      </c>
      <c r="F15" s="3" t="n">
        <f aca="false">Adequacy_central!AF14</f>
        <v>0.2273907368964</v>
      </c>
      <c r="G15" s="3" t="n">
        <f aca="false">G11+1</f>
        <v>2018</v>
      </c>
      <c r="H15" s="3" t="n">
        <f aca="false">Adequacy_high!AE14</f>
        <v>0.517134721318341</v>
      </c>
      <c r="I15" s="3" t="n">
        <f aca="false">Adequacy_high!AF14</f>
        <v>0.2273907368964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0.531151822581918</v>
      </c>
      <c r="C16" s="3" t="n">
        <f aca="false">Adequacy_low!AF15</f>
        <v>0.227275090338069</v>
      </c>
      <c r="D16" s="3" t="n">
        <f aca="false">D12+1</f>
        <v>2018</v>
      </c>
      <c r="E16" s="3" t="n">
        <f aca="false">Adequacy_central!AE15</f>
        <v>0.531151822581918</v>
      </c>
      <c r="F16" s="3" t="n">
        <f aca="false">Adequacy_central!AF15</f>
        <v>0.227275090338069</v>
      </c>
      <c r="G16" s="3" t="n">
        <f aca="false">G12+1</f>
        <v>2018</v>
      </c>
      <c r="H16" s="3" t="n">
        <f aca="false">Adequacy_high!AE15</f>
        <v>0.531151822581918</v>
      </c>
      <c r="I16" s="3" t="n">
        <f aca="false">Adequacy_high!AF15</f>
        <v>0.227275090338069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0.509702219015627</v>
      </c>
      <c r="C17" s="3" t="n">
        <f aca="false">Adequacy_low!AF16</f>
        <v>0.237842825466621</v>
      </c>
      <c r="D17" s="3" t="n">
        <f aca="false">D13+1</f>
        <v>2018</v>
      </c>
      <c r="E17" s="3" t="n">
        <f aca="false">Adequacy_central!AE16</f>
        <v>0.509702219015627</v>
      </c>
      <c r="F17" s="3" t="n">
        <f aca="false">Adequacy_central!AF16</f>
        <v>0.237842825466621</v>
      </c>
      <c r="G17" s="3" t="n">
        <f aca="false">G13+1</f>
        <v>2018</v>
      </c>
      <c r="H17" s="3" t="n">
        <f aca="false">Adequacy_high!AE16</f>
        <v>0.509702219015627</v>
      </c>
      <c r="I17" s="3" t="n">
        <f aca="false">Adequacy_high!AF16</f>
        <v>0.237842825466621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0.514818907891829</v>
      </c>
      <c r="C18" s="3" t="n">
        <f aca="false">Adequacy_low!AF17</f>
        <v>0.237620908941869</v>
      </c>
      <c r="D18" s="3" t="n">
        <f aca="false">D14+1</f>
        <v>2018</v>
      </c>
      <c r="E18" s="3" t="n">
        <f aca="false">Adequacy_central!AE17</f>
        <v>0.514818907891829</v>
      </c>
      <c r="F18" s="3" t="n">
        <f aca="false">Adequacy_central!AF17</f>
        <v>0.237620908941869</v>
      </c>
      <c r="G18" s="3" t="n">
        <f aca="false">G14+1</f>
        <v>2018</v>
      </c>
      <c r="H18" s="3" t="n">
        <f aca="false">Adequacy_high!AE17</f>
        <v>0.514818907891829</v>
      </c>
      <c r="I18" s="3" t="n">
        <f aca="false">Adequacy_high!AF17</f>
        <v>0.237620908941869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0.499886296090834</v>
      </c>
      <c r="C19" s="3" t="n">
        <f aca="false">Adequacy_low!AF18</f>
        <v>0.237090281702267</v>
      </c>
      <c r="D19" s="3" t="n">
        <f aca="false">D15+1</f>
        <v>2019</v>
      </c>
      <c r="E19" s="3" t="n">
        <f aca="false">Adequacy_central!AE18</f>
        <v>0.499886296090834</v>
      </c>
      <c r="F19" s="3" t="n">
        <f aca="false">Adequacy_central!AF18</f>
        <v>0.237090281702267</v>
      </c>
      <c r="G19" s="3" t="n">
        <f aca="false">G15+1</f>
        <v>2019</v>
      </c>
      <c r="H19" s="3" t="n">
        <f aca="false">Adequacy_high!AE18</f>
        <v>0.499886296090834</v>
      </c>
      <c r="I19" s="3" t="n">
        <f aca="false">Adequacy_high!AF18</f>
        <v>0.237090281702267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0.527760862741311</v>
      </c>
      <c r="C20" s="3" t="n">
        <f aca="false">Adequacy_low!AF19</f>
        <v>0.234536695702276</v>
      </c>
      <c r="D20" s="3" t="n">
        <f aca="false">D16+1</f>
        <v>2019</v>
      </c>
      <c r="E20" s="3" t="n">
        <f aca="false">Adequacy_central!AE19</f>
        <v>0.527760862741311</v>
      </c>
      <c r="F20" s="3" t="n">
        <f aca="false">Adequacy_central!AF19</f>
        <v>0.234536695702276</v>
      </c>
      <c r="G20" s="3" t="n">
        <f aca="false">G16+1</f>
        <v>2019</v>
      </c>
      <c r="H20" s="3" t="n">
        <f aca="false">Adequacy_high!AE19</f>
        <v>0.527760862741311</v>
      </c>
      <c r="I20" s="3" t="n">
        <f aca="false">Adequacy_high!AF19</f>
        <v>0.234536695702276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0.51348721315485</v>
      </c>
      <c r="C21" s="3" t="n">
        <f aca="false">Adequacy_low!AF20</f>
        <v>0.247614752810188</v>
      </c>
      <c r="D21" s="3" t="n">
        <f aca="false">D17+1</f>
        <v>2019</v>
      </c>
      <c r="E21" s="3" t="n">
        <f aca="false">Adequacy_central!AE20</f>
        <v>0.51348721315485</v>
      </c>
      <c r="F21" s="3" t="n">
        <f aca="false">Adequacy_central!AF20</f>
        <v>0.247614752810188</v>
      </c>
      <c r="G21" s="3" t="n">
        <f aca="false">G17+1</f>
        <v>2019</v>
      </c>
      <c r="H21" s="3" t="n">
        <f aca="false">Adequacy_high!AE20</f>
        <v>0.51348721315485</v>
      </c>
      <c r="I21" s="3" t="n">
        <f aca="false">Adequacy_high!AF20</f>
        <v>0.247614752810188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0.528391567814567</v>
      </c>
      <c r="C22" s="3" t="n">
        <f aca="false">Adequacy_low!AF21</f>
        <v>0.234041432926195</v>
      </c>
      <c r="D22" s="3" t="n">
        <f aca="false">D18+1</f>
        <v>2019</v>
      </c>
      <c r="E22" s="3" t="n">
        <f aca="false">Adequacy_central!AE21</f>
        <v>0.528391567814567</v>
      </c>
      <c r="F22" s="3" t="n">
        <f aca="false">Adequacy_central!AF21</f>
        <v>0.234041432926195</v>
      </c>
      <c r="G22" s="3" t="n">
        <f aca="false">G18+1</f>
        <v>2019</v>
      </c>
      <c r="H22" s="3" t="n">
        <f aca="false">Adequacy_high!AE21</f>
        <v>0.528391567814567</v>
      </c>
      <c r="I22" s="3" t="n">
        <f aca="false">Adequacy_high!AF21</f>
        <v>0.234041432926195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0.511934409854721</v>
      </c>
      <c r="C23" s="3" t="n">
        <f aca="false">Adequacy_low!AF22</f>
        <v>0.237255292932701</v>
      </c>
      <c r="D23" s="3" t="n">
        <f aca="false">D19+1</f>
        <v>2020</v>
      </c>
      <c r="E23" s="3" t="n">
        <f aca="false">Adequacy_central!AE22</f>
        <v>0.511934409854721</v>
      </c>
      <c r="F23" s="3" t="n">
        <f aca="false">Adequacy_central!AF22</f>
        <v>0.237255292932701</v>
      </c>
      <c r="G23" s="3" t="n">
        <f aca="false">G19+1</f>
        <v>2020</v>
      </c>
      <c r="H23" s="3" t="n">
        <f aca="false">Adequacy_high!AE22</f>
        <v>0.511934409854721</v>
      </c>
      <c r="I23" s="3" t="n">
        <f aca="false">Adequacy_high!AF22</f>
        <v>0.237255292932701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0.550177929795234</v>
      </c>
      <c r="C24" s="3" t="n">
        <f aca="false">Adequacy_low!AF23</f>
        <v>0.163284311257766</v>
      </c>
      <c r="D24" s="3" t="n">
        <f aca="false">D20+1</f>
        <v>2020</v>
      </c>
      <c r="E24" s="3" t="n">
        <f aca="false">Adequacy_central!AE23</f>
        <v>0.550177929795234</v>
      </c>
      <c r="F24" s="3" t="n">
        <f aca="false">Adequacy_central!AF23</f>
        <v>0.163284311257766</v>
      </c>
      <c r="G24" s="3" t="n">
        <f aca="false">G20+1</f>
        <v>2020</v>
      </c>
      <c r="H24" s="3" t="n">
        <f aca="false">Adequacy_high!AE23</f>
        <v>0.550177929795234</v>
      </c>
      <c r="I24" s="3" t="n">
        <f aca="false">Adequacy_high!AF23</f>
        <v>0.163284311257766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0.527190509126686</v>
      </c>
      <c r="C25" s="3" t="n">
        <f aca="false">Adequacy_low!AF24</f>
        <v>0.192213294272308</v>
      </c>
      <c r="D25" s="3" t="n">
        <f aca="false">D21+1</f>
        <v>2020</v>
      </c>
      <c r="E25" s="3" t="n">
        <f aca="false">Adequacy_central!AE24</f>
        <v>0.527231107175318</v>
      </c>
      <c r="F25" s="3" t="n">
        <f aca="false">Adequacy_central!AF24</f>
        <v>0.192245202437621</v>
      </c>
      <c r="G25" s="3" t="n">
        <f aca="false">G21+1</f>
        <v>2020</v>
      </c>
      <c r="H25" s="3" t="n">
        <f aca="false">Adequacy_high!AE24</f>
        <v>0.527231107175318</v>
      </c>
      <c r="I25" s="3" t="n">
        <f aca="false">Adequacy_high!AF24</f>
        <v>0.192245202437621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0.536885661551212</v>
      </c>
      <c r="C26" s="3" t="n">
        <f aca="false">Adequacy_low!AF25</f>
        <v>0.205448381529838</v>
      </c>
      <c r="D26" s="3" t="n">
        <f aca="false">D22+1</f>
        <v>2020</v>
      </c>
      <c r="E26" s="3" t="n">
        <f aca="false">Adequacy_central!AE25</f>
        <v>0.534343656027721</v>
      </c>
      <c r="F26" s="3" t="n">
        <f aca="false">Adequacy_central!AF25</f>
        <v>0.204234085884018</v>
      </c>
      <c r="G26" s="3" t="n">
        <f aca="false">G22+1</f>
        <v>2020</v>
      </c>
      <c r="H26" s="3" t="n">
        <f aca="false">Adequacy_high!AE25</f>
        <v>0.536468128147177</v>
      </c>
      <c r="I26" s="3" t="n">
        <f aca="false">Adequacy_high!AF25</f>
        <v>0.204234085884018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0.523109407200931</v>
      </c>
      <c r="C27" s="3" t="n">
        <f aca="false">Adequacy_low!AF26</f>
        <v>0.213684342842668</v>
      </c>
      <c r="D27" s="3" t="n">
        <f aca="false">D23+1</f>
        <v>2021</v>
      </c>
      <c r="E27" s="3" t="n">
        <f aca="false">Adequacy_central!AE26</f>
        <v>0.518851729038889</v>
      </c>
      <c r="F27" s="3" t="n">
        <f aca="false">Adequacy_central!AF26</f>
        <v>0.213577517905487</v>
      </c>
      <c r="G27" s="3" t="n">
        <f aca="false">G23+1</f>
        <v>2021</v>
      </c>
      <c r="H27" s="3" t="n">
        <f aca="false">Adequacy_high!AE26</f>
        <v>0.522206661252927</v>
      </c>
      <c r="I27" s="3" t="n">
        <f aca="false">Adequacy_high!AF26</f>
        <v>0.213577517905487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0.530581886270247</v>
      </c>
      <c r="C28" s="3" t="n">
        <f aca="false">Adequacy_low!AF27</f>
        <v>0.224688795854993</v>
      </c>
      <c r="D28" s="3" t="n">
        <f aca="false">D24+1</f>
        <v>2021</v>
      </c>
      <c r="E28" s="3" t="n">
        <f aca="false">Adequacy_central!AE27</f>
        <v>0.531977120302267</v>
      </c>
      <c r="F28" s="3" t="n">
        <f aca="false">Adequacy_central!AF27</f>
        <v>0.224459664098333</v>
      </c>
      <c r="G28" s="3" t="n">
        <f aca="false">G24+1</f>
        <v>2021</v>
      </c>
      <c r="H28" s="3" t="n">
        <f aca="false">Adequacy_high!AE27</f>
        <v>0.529382168856933</v>
      </c>
      <c r="I28" s="3" t="n">
        <f aca="false">Adequacy_high!AF27</f>
        <v>0.224459664098333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0.528819532637753</v>
      </c>
      <c r="C29" s="3" t="n">
        <f aca="false">Adequacy_low!AF28</f>
        <v>0.23696185735417</v>
      </c>
      <c r="D29" s="3" t="n">
        <f aca="false">D25+1</f>
        <v>2021</v>
      </c>
      <c r="E29" s="3" t="n">
        <f aca="false">Adequacy_central!AE28</f>
        <v>0.530111704811426</v>
      </c>
      <c r="F29" s="3" t="n">
        <f aca="false">Adequacy_central!AF28</f>
        <v>0.237160176014357</v>
      </c>
      <c r="G29" s="3" t="n">
        <f aca="false">G25+1</f>
        <v>2021</v>
      </c>
      <c r="H29" s="3" t="n">
        <f aca="false">Adequacy_high!AE28</f>
        <v>0.525696461645047</v>
      </c>
      <c r="I29" s="3" t="n">
        <f aca="false">Adequacy_high!AF28</f>
        <v>0.237160176014357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0.538794632466335</v>
      </c>
      <c r="C30" s="3" t="n">
        <f aca="false">Adequacy_low!AF29</f>
        <v>0.232805826514247</v>
      </c>
      <c r="D30" s="3" t="n">
        <f aca="false">D26+1</f>
        <v>2021</v>
      </c>
      <c r="E30" s="3" t="n">
        <f aca="false">Adequacy_central!AE29</f>
        <v>0.542813271049829</v>
      </c>
      <c r="F30" s="3" t="n">
        <f aca="false">Adequacy_central!AF29</f>
        <v>0.230857634562781</v>
      </c>
      <c r="G30" s="3" t="n">
        <f aca="false">G26+1</f>
        <v>2021</v>
      </c>
      <c r="H30" s="3" t="n">
        <f aca="false">Adequacy_high!AE29</f>
        <v>0.534597175667944</v>
      </c>
      <c r="I30" s="3" t="n">
        <f aca="false">Adequacy_high!AF29</f>
        <v>0.23076027336921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0.551595640027303</v>
      </c>
      <c r="C31" s="3" t="n">
        <f aca="false">Adequacy_low!AF30</f>
        <v>0.217529432921529</v>
      </c>
      <c r="D31" s="3" t="n">
        <f aca="false">D27+1</f>
        <v>2022</v>
      </c>
      <c r="E31" s="3" t="n">
        <f aca="false">Adequacy_central!AE30</f>
        <v>0.554051878700216</v>
      </c>
      <c r="F31" s="3" t="n">
        <f aca="false">Adequacy_central!AF30</f>
        <v>0.215092744327808</v>
      </c>
      <c r="G31" s="3" t="n">
        <f aca="false">G27+1</f>
        <v>2022</v>
      </c>
      <c r="H31" s="3" t="n">
        <f aca="false">Adequacy_high!AE30</f>
        <v>0.547868784859975</v>
      </c>
      <c r="I31" s="3" t="n">
        <f aca="false">Adequacy_high!AF30</f>
        <v>0.213635362183242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0.562546791476389</v>
      </c>
      <c r="C32" s="3" t="n">
        <f aca="false">Adequacy_low!AF31</f>
        <v>0.205040649388851</v>
      </c>
      <c r="D32" s="3" t="n">
        <f aca="false">D28+1</f>
        <v>2022</v>
      </c>
      <c r="E32" s="3" t="n">
        <f aca="false">Adequacy_central!AE31</f>
        <v>0.564564136050108</v>
      </c>
      <c r="F32" s="3" t="n">
        <f aca="false">Adequacy_central!AF31</f>
        <v>0.203037769057509</v>
      </c>
      <c r="G32" s="3" t="n">
        <f aca="false">G28+1</f>
        <v>2022</v>
      </c>
      <c r="H32" s="3" t="n">
        <f aca="false">Adequacy_high!AE31</f>
        <v>0.562961803969183</v>
      </c>
      <c r="I32" s="3" t="n">
        <f aca="false">Adequacy_high!AF31</f>
        <v>0.198867894875555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0.553571131794703</v>
      </c>
      <c r="C33" s="3" t="n">
        <f aca="false">Adequacy_low!AF32</f>
        <v>0.216411124448606</v>
      </c>
      <c r="D33" s="3" t="n">
        <f aca="false">D29+1</f>
        <v>2022</v>
      </c>
      <c r="E33" s="3" t="n">
        <f aca="false">Adequacy_central!AE32</f>
        <v>0.558982663351147</v>
      </c>
      <c r="F33" s="3" t="n">
        <f aca="false">Adequacy_central!AF32</f>
        <v>0.213425201441567</v>
      </c>
      <c r="G33" s="3" t="n">
        <f aca="false">G29+1</f>
        <v>2022</v>
      </c>
      <c r="H33" s="3" t="n">
        <f aca="false">Adequacy_high!AE32</f>
        <v>0.55847842345296</v>
      </c>
      <c r="I33" s="3" t="n">
        <f aca="false">Adequacy_high!AF32</f>
        <v>0.207688327359342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0.567133750831819</v>
      </c>
      <c r="C34" s="3" t="n">
        <f aca="false">Adequacy_low!AF33</f>
        <v>0.216968146474354</v>
      </c>
      <c r="D34" s="3" t="n">
        <f aca="false">D30+1</f>
        <v>2022</v>
      </c>
      <c r="E34" s="3" t="n">
        <f aca="false">Adequacy_central!AE33</f>
        <v>0.578176851067277</v>
      </c>
      <c r="F34" s="3" t="n">
        <f aca="false">Adequacy_central!AF33</f>
        <v>0.205250049793904</v>
      </c>
      <c r="G34" s="3" t="n">
        <f aca="false">G30+1</f>
        <v>2022</v>
      </c>
      <c r="H34" s="3" t="n">
        <f aca="false">Adequacy_high!AE33</f>
        <v>0.574995580516244</v>
      </c>
      <c r="I34" s="3" t="n">
        <f aca="false">Adequacy_high!AF33</f>
        <v>0.198575104995261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0.56898487147357</v>
      </c>
      <c r="C35" s="3" t="n">
        <f aca="false">Adequacy_low!AF34</f>
        <v>0.220060251343154</v>
      </c>
      <c r="D35" s="3" t="n">
        <f aca="false">D31+1</f>
        <v>2023</v>
      </c>
      <c r="E35" s="3" t="n">
        <f aca="false">Adequacy_central!AE34</f>
        <v>0.571600494471471</v>
      </c>
      <c r="F35" s="3" t="n">
        <f aca="false">Adequacy_central!AF34</f>
        <v>0.216897945008744</v>
      </c>
      <c r="G35" s="3" t="n">
        <f aca="false">G31+1</f>
        <v>2023</v>
      </c>
      <c r="H35" s="3" t="n">
        <f aca="false">Adequacy_high!AE34</f>
        <v>0.57229123218289</v>
      </c>
      <c r="I35" s="3" t="n">
        <f aca="false">Adequacy_high!AF34</f>
        <v>0.211422124434313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0.568123866878242</v>
      </c>
      <c r="C36" s="3" t="n">
        <f aca="false">Adequacy_low!AF35</f>
        <v>0.215747662986384</v>
      </c>
      <c r="D36" s="3" t="n">
        <f aca="false">D32+1</f>
        <v>2023</v>
      </c>
      <c r="E36" s="3" t="n">
        <f aca="false">Adequacy_central!AE35</f>
        <v>0.575012312001919</v>
      </c>
      <c r="F36" s="3" t="n">
        <f aca="false">Adequacy_central!AF35</f>
        <v>0.221910640613873</v>
      </c>
      <c r="G36" s="3" t="n">
        <f aca="false">G32+1</f>
        <v>2023</v>
      </c>
      <c r="H36" s="3" t="n">
        <f aca="false">Adequacy_high!AE35</f>
        <v>0.576455353534319</v>
      </c>
      <c r="I36" s="3" t="n">
        <f aca="false">Adequacy_high!AF35</f>
        <v>0.214527610754026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0.567308170193951</v>
      </c>
      <c r="C37" s="3" t="n">
        <f aca="false">Adequacy_low!AF36</f>
        <v>0.214439813378715</v>
      </c>
      <c r="D37" s="3" t="n">
        <f aca="false">D33+1</f>
        <v>2023</v>
      </c>
      <c r="E37" s="3" t="n">
        <f aca="false">Adequacy_central!AE36</f>
        <v>0.581344770608265</v>
      </c>
      <c r="F37" s="3" t="n">
        <f aca="false">Adequacy_central!AF36</f>
        <v>0.214491258547546</v>
      </c>
      <c r="G37" s="3" t="n">
        <f aca="false">G33+1</f>
        <v>2023</v>
      </c>
      <c r="H37" s="3" t="n">
        <f aca="false">Adequacy_high!AE36</f>
        <v>0.585737275181355</v>
      </c>
      <c r="I37" s="3" t="n">
        <f aca="false">Adequacy_high!AF36</f>
        <v>0.205225457817565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0.580529618147862</v>
      </c>
      <c r="C38" s="3" t="n">
        <f aca="false">Adequacy_low!AF37</f>
        <v>0.218884908751292</v>
      </c>
      <c r="D38" s="3" t="n">
        <f aca="false">D34+1</f>
        <v>2023</v>
      </c>
      <c r="E38" s="3" t="n">
        <f aca="false">Adequacy_central!AE37</f>
        <v>0.600347579308334</v>
      </c>
      <c r="F38" s="3" t="n">
        <f aca="false">Adequacy_central!AF37</f>
        <v>0.201638187730868</v>
      </c>
      <c r="G38" s="3" t="n">
        <f aca="false">G34+1</f>
        <v>2023</v>
      </c>
      <c r="H38" s="3" t="n">
        <f aca="false">Adequacy_high!AE37</f>
        <v>0.601932383861417</v>
      </c>
      <c r="I38" s="3" t="n">
        <f aca="false">Adequacy_high!AF37</f>
        <v>0.201284148568645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0.588689585838832</v>
      </c>
      <c r="C39" s="3" t="n">
        <f aca="false">Adequacy_low!AF38</f>
        <v>0.211471245078756</v>
      </c>
      <c r="D39" s="3" t="n">
        <f aca="false">D35+1</f>
        <v>2024</v>
      </c>
      <c r="E39" s="3" t="n">
        <f aca="false">Adequacy_central!AE38</f>
        <v>0.61512554797855</v>
      </c>
      <c r="F39" s="3" t="n">
        <f aca="false">Adequacy_central!AF38</f>
        <v>0.192862796589875</v>
      </c>
      <c r="G39" s="3" t="n">
        <f aca="false">G35+1</f>
        <v>2024</v>
      </c>
      <c r="H39" s="3" t="n">
        <f aca="false">Adequacy_high!AE38</f>
        <v>0.601355343662818</v>
      </c>
      <c r="I39" s="3" t="n">
        <f aca="false">Adequacy_high!AF38</f>
        <v>0.201635559009415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0.583160266970147</v>
      </c>
      <c r="C40" s="3" t="n">
        <f aca="false">Adequacy_low!AF39</f>
        <v>0.220836762595703</v>
      </c>
      <c r="D40" s="3" t="n">
        <f aca="false">D36+1</f>
        <v>2024</v>
      </c>
      <c r="E40" s="3" t="n">
        <f aca="false">Adequacy_central!AE39</f>
        <v>0.618558245484561</v>
      </c>
      <c r="F40" s="3" t="n">
        <f aca="false">Adequacy_central!AF39</f>
        <v>0.19341749330191</v>
      </c>
      <c r="G40" s="3" t="n">
        <f aca="false">G36+1</f>
        <v>2024</v>
      </c>
      <c r="H40" s="3" t="n">
        <f aca="false">Adequacy_high!AE39</f>
        <v>0.616505246177854</v>
      </c>
      <c r="I40" s="3" t="n">
        <f aca="false">Adequacy_high!AF39</f>
        <v>0.187795760834379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0.573646900373286</v>
      </c>
      <c r="C41" s="3" t="n">
        <f aca="false">Adequacy_low!AF40</f>
        <v>0.225700174994914</v>
      </c>
      <c r="D41" s="3" t="n">
        <f aca="false">D37+1</f>
        <v>2024</v>
      </c>
      <c r="E41" s="3" t="n">
        <f aca="false">Adequacy_central!AE40</f>
        <v>0.619809335792399</v>
      </c>
      <c r="F41" s="3" t="n">
        <f aca="false">Adequacy_central!AF40</f>
        <v>0.188853821221278</v>
      </c>
      <c r="G41" s="3" t="n">
        <f aca="false">G37+1</f>
        <v>2024</v>
      </c>
      <c r="H41" s="3" t="n">
        <f aca="false">Adequacy_high!AE40</f>
        <v>0.623464480205593</v>
      </c>
      <c r="I41" s="3" t="n">
        <f aca="false">Adequacy_high!AF40</f>
        <v>0.191377204127689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0.5695382816863</v>
      </c>
      <c r="C42" s="3" t="n">
        <f aca="false">Adequacy_low!AF41</f>
        <v>0.232043684655914</v>
      </c>
      <c r="D42" s="3" t="n">
        <f aca="false">D38+1</f>
        <v>2024</v>
      </c>
      <c r="E42" s="3" t="n">
        <f aca="false">Adequacy_central!AE41</f>
        <v>0.618100446534195</v>
      </c>
      <c r="F42" s="3" t="n">
        <f aca="false">Adequacy_central!AF41</f>
        <v>0.191913333818069</v>
      </c>
      <c r="G42" s="3" t="n">
        <f aca="false">G38+1</f>
        <v>2024</v>
      </c>
      <c r="H42" s="3" t="n">
        <f aca="false">Adequacy_high!AE41</f>
        <v>0.620025819518997</v>
      </c>
      <c r="I42" s="3" t="n">
        <f aca="false">Adequacy_high!AF41</f>
        <v>0.190533582738532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0.586536325970117</v>
      </c>
      <c r="C43" s="3" t="n">
        <f aca="false">Adequacy_low!AF42</f>
        <v>0.222088227746315</v>
      </c>
      <c r="D43" s="3" t="n">
        <f aca="false">D39+1</f>
        <v>2025</v>
      </c>
      <c r="E43" s="3" t="n">
        <f aca="false">Adequacy_central!AE42</f>
        <v>0.624299634089523</v>
      </c>
      <c r="F43" s="3" t="n">
        <f aca="false">Adequacy_central!AF42</f>
        <v>0.194660870997488</v>
      </c>
      <c r="G43" s="3" t="n">
        <f aca="false">G39+1</f>
        <v>2025</v>
      </c>
      <c r="H43" s="3" t="n">
        <f aca="false">Adequacy_high!AE42</f>
        <v>0.62100079105748</v>
      </c>
      <c r="I43" s="3" t="n">
        <f aca="false">Adequacy_high!AF42</f>
        <v>0.189769818606025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0.601401359135703</v>
      </c>
      <c r="C44" s="3" t="n">
        <f aca="false">Adequacy_low!AF43</f>
        <v>0.215515485240602</v>
      </c>
      <c r="D44" s="3" t="n">
        <f aca="false">D40+1</f>
        <v>2025</v>
      </c>
      <c r="E44" s="3" t="n">
        <f aca="false">Adequacy_central!AE43</f>
        <v>0.624490664203936</v>
      </c>
      <c r="F44" s="3" t="n">
        <f aca="false">Adequacy_central!AF43</f>
        <v>0.200029332049693</v>
      </c>
      <c r="G44" s="3" t="n">
        <f aca="false">G40+1</f>
        <v>2025</v>
      </c>
      <c r="H44" s="3" t="n">
        <f aca="false">Adequacy_high!AE43</f>
        <v>0.643024794798348</v>
      </c>
      <c r="I44" s="3" t="n">
        <f aca="false">Adequacy_high!AF43</f>
        <v>0.175992974404047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0.595544514322141</v>
      </c>
      <c r="C45" s="3" t="n">
        <f aca="false">Adequacy_low!AF44</f>
        <v>0.216323590050759</v>
      </c>
      <c r="D45" s="3" t="n">
        <f aca="false">D41+1</f>
        <v>2025</v>
      </c>
      <c r="E45" s="3" t="n">
        <f aca="false">Adequacy_central!AE44</f>
        <v>0.634012310244305</v>
      </c>
      <c r="F45" s="3" t="n">
        <f aca="false">Adequacy_central!AF44</f>
        <v>0.195458616572749</v>
      </c>
      <c r="G45" s="3" t="n">
        <f aca="false">G41+1</f>
        <v>2025</v>
      </c>
      <c r="H45" s="3" t="n">
        <f aca="false">Adequacy_high!AE44</f>
        <v>0.645824104847151</v>
      </c>
      <c r="I45" s="3" t="n">
        <f aca="false">Adequacy_high!AF44</f>
        <v>0.173486272306855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0.604202278284363</v>
      </c>
      <c r="C46" s="3" t="n">
        <f aca="false">Adequacy_low!AF45</f>
        <v>0.210728269541918</v>
      </c>
      <c r="D46" s="3" t="n">
        <f aca="false">D42+1</f>
        <v>2025</v>
      </c>
      <c r="E46" s="3" t="n">
        <f aca="false">Adequacy_central!AE45</f>
        <v>0.638679894089679</v>
      </c>
      <c r="F46" s="3" t="n">
        <f aca="false">Adequacy_central!AF45</f>
        <v>0.19642058709069</v>
      </c>
      <c r="G46" s="3" t="n">
        <f aca="false">G42+1</f>
        <v>2025</v>
      </c>
      <c r="H46" s="3" t="n">
        <f aca="false">Adequacy_high!AE45</f>
        <v>0.656712607466648</v>
      </c>
      <c r="I46" s="3" t="n">
        <f aca="false">Adequacy_high!AF45</f>
        <v>0.177598449320811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0.60479071509501</v>
      </c>
      <c r="C47" s="3" t="n">
        <f aca="false">Adequacy_low!AF46</f>
        <v>0.206221397856748</v>
      </c>
      <c r="D47" s="3" t="n">
        <f aca="false">D43+1</f>
        <v>2026</v>
      </c>
      <c r="E47" s="3" t="n">
        <f aca="false">Adequacy_central!AE46</f>
        <v>0.622823318081243</v>
      </c>
      <c r="F47" s="3" t="n">
        <f aca="false">Adequacy_central!AF46</f>
        <v>0.211157377611372</v>
      </c>
      <c r="G47" s="3" t="n">
        <f aca="false">G43+1</f>
        <v>2026</v>
      </c>
      <c r="H47" s="3" t="n">
        <f aca="false">Adequacy_high!AE46</f>
        <v>0.659093207631795</v>
      </c>
      <c r="I47" s="3" t="n">
        <f aca="false">Adequacy_high!AF46</f>
        <v>0.171776955988339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0.595674710921791</v>
      </c>
      <c r="C48" s="3" t="n">
        <f aca="false">Adequacy_low!AF47</f>
        <v>0.218882378845598</v>
      </c>
      <c r="D48" s="3" t="n">
        <f aca="false">D44+1</f>
        <v>2026</v>
      </c>
      <c r="E48" s="3" t="n">
        <f aca="false">Adequacy_central!AE47</f>
        <v>0.640287727213015</v>
      </c>
      <c r="F48" s="3" t="n">
        <f aca="false">Adequacy_central!AF47</f>
        <v>0.19226179838976</v>
      </c>
      <c r="G48" s="3" t="n">
        <f aca="false">G44+1</f>
        <v>2026</v>
      </c>
      <c r="H48" s="3" t="n">
        <f aca="false">Adequacy_high!AE47</f>
        <v>0.648055804431535</v>
      </c>
      <c r="I48" s="3" t="n">
        <f aca="false">Adequacy_high!AF47</f>
        <v>0.185349169805747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0.601226289856422</v>
      </c>
      <c r="C49" s="3" t="n">
        <f aca="false">Adequacy_low!AF48</f>
        <v>0.211105490401782</v>
      </c>
      <c r="D49" s="3" t="n">
        <f aca="false">D45+1</f>
        <v>2026</v>
      </c>
      <c r="E49" s="3" t="n">
        <f aca="false">Adequacy_central!AE48</f>
        <v>0.640570025516058</v>
      </c>
      <c r="F49" s="3" t="n">
        <f aca="false">Adequacy_central!AF48</f>
        <v>0.188993316712035</v>
      </c>
      <c r="G49" s="3" t="n">
        <f aca="false">G45+1</f>
        <v>2026</v>
      </c>
      <c r="H49" s="3" t="n">
        <f aca="false">Adequacy_high!AE48</f>
        <v>0.666631906938467</v>
      </c>
      <c r="I49" s="3" t="n">
        <f aca="false">Adequacy_high!AF48</f>
        <v>0.172533545115507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0.617447854418938</v>
      </c>
      <c r="C50" s="3" t="n">
        <f aca="false">Adequacy_low!AF49</f>
        <v>0.204772707450423</v>
      </c>
      <c r="D50" s="3" t="n">
        <f aca="false">D46+1</f>
        <v>2026</v>
      </c>
      <c r="E50" s="3" t="n">
        <f aca="false">Adequacy_central!AE49</f>
        <v>0.648907447727267</v>
      </c>
      <c r="F50" s="3" t="n">
        <f aca="false">Adequacy_central!AF49</f>
        <v>0.180596952118127</v>
      </c>
      <c r="G50" s="3" t="n">
        <f aca="false">G46+1</f>
        <v>2026</v>
      </c>
      <c r="H50" s="3" t="n">
        <f aca="false">Adequacy_high!AE49</f>
        <v>0.678531948447571</v>
      </c>
      <c r="I50" s="3" t="n">
        <f aca="false">Adequacy_high!AF49</f>
        <v>0.173053855312247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0.627700899275649</v>
      </c>
      <c r="C51" s="3" t="n">
        <f aca="false">Adequacy_low!AF50</f>
        <v>0.206809898333967</v>
      </c>
      <c r="D51" s="3" t="n">
        <f aca="false">D47+1</f>
        <v>2027</v>
      </c>
      <c r="E51" s="3" t="n">
        <f aca="false">Adequacy_central!AE50</f>
        <v>0.647814988326771</v>
      </c>
      <c r="F51" s="3" t="n">
        <f aca="false">Adequacy_central!AF50</f>
        <v>0.199169129657964</v>
      </c>
      <c r="G51" s="3" t="n">
        <f aca="false">G47+1</f>
        <v>2027</v>
      </c>
      <c r="H51" s="3" t="n">
        <f aca="false">Adequacy_high!AE50</f>
        <v>0.683041899503249</v>
      </c>
      <c r="I51" s="3" t="n">
        <f aca="false">Adequacy_high!AF50</f>
        <v>0.169139541417008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0.640249371822262</v>
      </c>
      <c r="C52" s="3" t="n">
        <f aca="false">Adequacy_low!AF51</f>
        <v>0.196097369387112</v>
      </c>
      <c r="D52" s="3" t="n">
        <f aca="false">D48+1</f>
        <v>2027</v>
      </c>
      <c r="E52" s="3" t="n">
        <f aca="false">Adequacy_central!AE51</f>
        <v>0.667838466680204</v>
      </c>
      <c r="F52" s="3" t="n">
        <f aca="false">Adequacy_central!AF51</f>
        <v>0.182410269304348</v>
      </c>
      <c r="G52" s="3" t="n">
        <f aca="false">G48+1</f>
        <v>2027</v>
      </c>
      <c r="H52" s="3" t="n">
        <f aca="false">Adequacy_high!AE51</f>
        <v>0.680525402203939</v>
      </c>
      <c r="I52" s="3" t="n">
        <f aca="false">Adequacy_high!AF51</f>
        <v>0.168135488826476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0.635104321555535</v>
      </c>
      <c r="C53" s="3" t="n">
        <f aca="false">Adequacy_low!AF52</f>
        <v>0.196467623467964</v>
      </c>
      <c r="D53" s="3" t="n">
        <f aca="false">D49+1</f>
        <v>2027</v>
      </c>
      <c r="E53" s="3" t="n">
        <f aca="false">Adequacy_central!AE52</f>
        <v>0.660626921126958</v>
      </c>
      <c r="F53" s="3" t="n">
        <f aca="false">Adequacy_central!AF52</f>
        <v>0.181094517853453</v>
      </c>
      <c r="G53" s="3" t="n">
        <f aca="false">G49+1</f>
        <v>2027</v>
      </c>
      <c r="H53" s="3" t="n">
        <f aca="false">Adequacy_high!AE52</f>
        <v>0.687669536764232</v>
      </c>
      <c r="I53" s="3" t="n">
        <f aca="false">Adequacy_high!AF52</f>
        <v>0.15932939017199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0.622364420952581</v>
      </c>
      <c r="C54" s="3" t="n">
        <f aca="false">Adequacy_low!AF53</f>
        <v>0.203740720452069</v>
      </c>
      <c r="D54" s="3" t="n">
        <f aca="false">D50+1</f>
        <v>2027</v>
      </c>
      <c r="E54" s="3" t="n">
        <f aca="false">Adequacy_central!AE53</f>
        <v>0.661674399100318</v>
      </c>
      <c r="F54" s="3" t="n">
        <f aca="false">Adequacy_central!AF53</f>
        <v>0.176791872367192</v>
      </c>
      <c r="G54" s="3" t="n">
        <f aca="false">G50+1</f>
        <v>2027</v>
      </c>
      <c r="H54" s="3" t="n">
        <f aca="false">Adequacy_high!AE53</f>
        <v>0.692710701386186</v>
      </c>
      <c r="I54" s="3" t="n">
        <f aca="false">Adequacy_high!AF53</f>
        <v>0.156391060172337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0.619769885009633</v>
      </c>
      <c r="C55" s="3" t="n">
        <f aca="false">Adequacy_low!AF54</f>
        <v>0.208348564283356</v>
      </c>
      <c r="D55" s="3" t="n">
        <f aca="false">D51+1</f>
        <v>2028</v>
      </c>
      <c r="E55" s="3" t="n">
        <f aca="false">Adequacy_central!AE54</f>
        <v>0.673029275705699</v>
      </c>
      <c r="F55" s="3" t="n">
        <f aca="false">Adequacy_central!AF54</f>
        <v>0.177938116351978</v>
      </c>
      <c r="G55" s="3" t="n">
        <f aca="false">G51+1</f>
        <v>2028</v>
      </c>
      <c r="H55" s="3" t="n">
        <f aca="false">Adequacy_high!AE54</f>
        <v>0.695090045389652</v>
      </c>
      <c r="I55" s="3" t="n">
        <f aca="false">Adequacy_high!AF54</f>
        <v>0.155808682548437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0.625563067639269</v>
      </c>
      <c r="C56" s="3" t="n">
        <f aca="false">Adequacy_low!AF55</f>
        <v>0.203020243062738</v>
      </c>
      <c r="D56" s="3" t="n">
        <f aca="false">D52+1</f>
        <v>2028</v>
      </c>
      <c r="E56" s="3" t="n">
        <f aca="false">Adequacy_central!AE55</f>
        <v>0.662294551023524</v>
      </c>
      <c r="F56" s="3" t="n">
        <f aca="false">Adequacy_central!AF55</f>
        <v>0.18900596393876</v>
      </c>
      <c r="G56" s="3" t="n">
        <f aca="false">G52+1</f>
        <v>2028</v>
      </c>
      <c r="H56" s="3" t="n">
        <f aca="false">Adequacy_high!AE55</f>
        <v>0.695507748843751</v>
      </c>
      <c r="I56" s="3" t="n">
        <f aca="false">Adequacy_high!AF55</f>
        <v>0.15628684333831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0.629955192697275</v>
      </c>
      <c r="C57" s="3" t="n">
        <f aca="false">Adequacy_low!AF56</f>
        <v>0.19816689557499</v>
      </c>
      <c r="D57" s="3" t="n">
        <f aca="false">D53+1</f>
        <v>2028</v>
      </c>
      <c r="E57" s="3" t="n">
        <f aca="false">Adequacy_central!AE56</f>
        <v>0.657728768757442</v>
      </c>
      <c r="F57" s="3" t="n">
        <f aca="false">Adequacy_central!AF56</f>
        <v>0.201393026708855</v>
      </c>
      <c r="G57" s="3" t="n">
        <f aca="false">G53+1</f>
        <v>2028</v>
      </c>
      <c r="H57" s="3" t="n">
        <f aca="false">Adequacy_high!AE56</f>
        <v>0.683374487526916</v>
      </c>
      <c r="I57" s="3" t="n">
        <f aca="false">Adequacy_high!AF56</f>
        <v>0.165715728102132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0.614747319046475</v>
      </c>
      <c r="C58" s="3" t="n">
        <f aca="false">Adequacy_low!AF57</f>
        <v>0.215388357391108</v>
      </c>
      <c r="D58" s="3" t="n">
        <f aca="false">D54+1</f>
        <v>2028</v>
      </c>
      <c r="E58" s="3" t="n">
        <f aca="false">Adequacy_central!AE57</f>
        <v>0.660710106221965</v>
      </c>
      <c r="F58" s="3" t="n">
        <f aca="false">Adequacy_central!AF57</f>
        <v>0.195035641373078</v>
      </c>
      <c r="G58" s="3" t="n">
        <f aca="false">G54+1</f>
        <v>2028</v>
      </c>
      <c r="H58" s="3" t="n">
        <f aca="false">Adequacy_high!AE57</f>
        <v>0.705406762399303</v>
      </c>
      <c r="I58" s="3" t="n">
        <f aca="false">Adequacy_high!AF57</f>
        <v>0.15449416598233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0.622657252350085</v>
      </c>
      <c r="C59" s="3" t="n">
        <f aca="false">Adequacy_low!AF58</f>
        <v>0.208689763297272</v>
      </c>
      <c r="D59" s="3" t="n">
        <f aca="false">D55+1</f>
        <v>2029</v>
      </c>
      <c r="E59" s="3" t="n">
        <f aca="false">Adequacy_central!AE58</f>
        <v>0.681153723289729</v>
      </c>
      <c r="F59" s="3" t="n">
        <f aca="false">Adequacy_central!AF58</f>
        <v>0.172216955443048</v>
      </c>
      <c r="G59" s="3" t="n">
        <f aca="false">G55+1</f>
        <v>2029</v>
      </c>
      <c r="H59" s="3" t="n">
        <f aca="false">Adequacy_high!AE58</f>
        <v>0.709640725579967</v>
      </c>
      <c r="I59" s="3" t="n">
        <f aca="false">Adequacy_high!AF58</f>
        <v>0.15246976879653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0.635199049413234</v>
      </c>
      <c r="C60" s="3" t="n">
        <f aca="false">Adequacy_low!AF59</f>
        <v>0.207481246579689</v>
      </c>
      <c r="D60" s="3" t="n">
        <f aca="false">D56+1</f>
        <v>2029</v>
      </c>
      <c r="E60" s="3" t="n">
        <f aca="false">Adequacy_central!AE59</f>
        <v>0.674767295391455</v>
      </c>
      <c r="F60" s="3" t="n">
        <f aca="false">Adequacy_central!AF59</f>
        <v>0.175452392374414</v>
      </c>
      <c r="G60" s="3" t="n">
        <f aca="false">G56+1</f>
        <v>2029</v>
      </c>
      <c r="H60" s="3" t="n">
        <f aca="false">Adequacy_high!AE59</f>
        <v>0.710932233254861</v>
      </c>
      <c r="I60" s="3" t="n">
        <f aca="false">Adequacy_high!AF59</f>
        <v>0.151742037815876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0.626220995584702</v>
      </c>
      <c r="C61" s="3" t="n">
        <f aca="false">Adequacy_low!AF60</f>
        <v>0.220399062976885</v>
      </c>
      <c r="D61" s="3" t="n">
        <f aca="false">D57+1</f>
        <v>2029</v>
      </c>
      <c r="E61" s="3" t="n">
        <f aca="false">Adequacy_central!AE60</f>
        <v>0.683894951395024</v>
      </c>
      <c r="F61" s="3" t="n">
        <f aca="false">Adequacy_central!AF60</f>
        <v>0.162591059067499</v>
      </c>
      <c r="G61" s="3" t="n">
        <f aca="false">G57+1</f>
        <v>2029</v>
      </c>
      <c r="H61" s="3" t="n">
        <f aca="false">Adequacy_high!AE60</f>
        <v>0.702885222880794</v>
      </c>
      <c r="I61" s="3" t="n">
        <f aca="false">Adequacy_high!AF60</f>
        <v>0.156672482049959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0.636073500432425</v>
      </c>
      <c r="C62" s="3" t="n">
        <f aca="false">Adequacy_low!AF61</f>
        <v>0.210018047333773</v>
      </c>
      <c r="D62" s="3" t="n">
        <f aca="false">D58+1</f>
        <v>2029</v>
      </c>
      <c r="E62" s="3" t="n">
        <f aca="false">Adequacy_central!AE61</f>
        <v>0.669492449783494</v>
      </c>
      <c r="F62" s="3" t="n">
        <f aca="false">Adequacy_central!AF61</f>
        <v>0.177825961186717</v>
      </c>
      <c r="G62" s="3" t="n">
        <f aca="false">G58+1</f>
        <v>2029</v>
      </c>
      <c r="H62" s="3" t="n">
        <f aca="false">Adequacy_high!AE61</f>
        <v>0.716288042587057</v>
      </c>
      <c r="I62" s="3" t="n">
        <f aca="false">Adequacy_high!AF61</f>
        <v>0.144487595975047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0.633115774864197</v>
      </c>
      <c r="C63" s="3" t="n">
        <f aca="false">Adequacy_low!AF62</f>
        <v>0.223852636814041</v>
      </c>
      <c r="D63" s="3" t="n">
        <f aca="false">D59+1</f>
        <v>2030</v>
      </c>
      <c r="E63" s="3" t="n">
        <f aca="false">Adequacy_central!AE62</f>
        <v>0.662318771228479</v>
      </c>
      <c r="F63" s="3" t="n">
        <f aca="false">Adequacy_central!AF62</f>
        <v>0.173407793083239</v>
      </c>
      <c r="G63" s="3" t="n">
        <f aca="false">G59+1</f>
        <v>2030</v>
      </c>
      <c r="H63" s="3" t="n">
        <f aca="false">Adequacy_high!AE62</f>
        <v>0.720001595970524</v>
      </c>
      <c r="I63" s="3" t="n">
        <f aca="false">Adequacy_high!AF62</f>
        <v>0.14452864266363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0.625068122849629</v>
      </c>
      <c r="C64" s="3" t="n">
        <f aca="false">Adequacy_low!AF63</f>
        <v>0.218270959442773</v>
      </c>
      <c r="D64" s="3" t="n">
        <f aca="false">D60+1</f>
        <v>2030</v>
      </c>
      <c r="E64" s="3" t="n">
        <f aca="false">Adequacy_central!AE63</f>
        <v>0.667282409272226</v>
      </c>
      <c r="F64" s="3" t="n">
        <f aca="false">Adequacy_central!AF63</f>
        <v>0.178234910115344</v>
      </c>
      <c r="G64" s="3" t="n">
        <f aca="false">G60+1</f>
        <v>2030</v>
      </c>
      <c r="H64" s="3" t="n">
        <f aca="false">Adequacy_high!AE63</f>
        <v>0.716592904005974</v>
      </c>
      <c r="I64" s="3" t="n">
        <f aca="false">Adequacy_high!AF63</f>
        <v>0.146043205538879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0.642313665839404</v>
      </c>
      <c r="C65" s="3" t="n">
        <f aca="false">Adequacy_low!AF64</f>
        <v>0.205216876150829</v>
      </c>
      <c r="D65" s="3" t="n">
        <f aca="false">D61+1</f>
        <v>2030</v>
      </c>
      <c r="E65" s="3" t="n">
        <f aca="false">Adequacy_central!AE64</f>
        <v>0.684149564333678</v>
      </c>
      <c r="F65" s="3" t="n">
        <f aca="false">Adequacy_central!AF64</f>
        <v>0.170081820064125</v>
      </c>
      <c r="G65" s="3" t="n">
        <f aca="false">G61+1</f>
        <v>2030</v>
      </c>
      <c r="H65" s="3" t="n">
        <f aca="false">Adequacy_high!AE64</f>
        <v>0.721179721184041</v>
      </c>
      <c r="I65" s="3" t="n">
        <f aca="false">Adequacy_high!AF64</f>
        <v>0.14497927425159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0.649715962079783</v>
      </c>
      <c r="C66" s="3" t="n">
        <f aca="false">Adequacy_low!AF65</f>
        <v>0.200281374486364</v>
      </c>
      <c r="D66" s="3" t="n">
        <f aca="false">D62+1</f>
        <v>2030</v>
      </c>
      <c r="E66" s="3" t="n">
        <f aca="false">Adequacy_central!AE65</f>
        <v>0.670450119163922</v>
      </c>
      <c r="F66" s="3" t="n">
        <f aca="false">Adequacy_central!AF65</f>
        <v>0.180761206457918</v>
      </c>
      <c r="G66" s="3" t="n">
        <f aca="false">G62+1</f>
        <v>2030</v>
      </c>
      <c r="H66" s="3" t="n">
        <f aca="false">Adequacy_high!AE65</f>
        <v>0.73041416759601</v>
      </c>
      <c r="I66" s="3" t="n">
        <f aca="false">Adequacy_high!AF65</f>
        <v>0.131811749727611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0.66495328085348</v>
      </c>
      <c r="C67" s="3" t="n">
        <f aca="false">Adequacy_low!AF66</f>
        <v>0.188417339378167</v>
      </c>
      <c r="D67" s="3" t="n">
        <f aca="false">D63+1</f>
        <v>2031</v>
      </c>
      <c r="E67" s="3" t="n">
        <f aca="false">Adequacy_central!AE66</f>
        <v>0.672376326697425</v>
      </c>
      <c r="F67" s="3" t="n">
        <f aca="false">Adequacy_central!AF66</f>
        <v>0.179999960828273</v>
      </c>
      <c r="G67" s="3" t="n">
        <f aca="false">G63+1</f>
        <v>2031</v>
      </c>
      <c r="H67" s="3" t="n">
        <f aca="false">Adequacy_high!AE66</f>
        <v>0.729620896093115</v>
      </c>
      <c r="I67" s="3" t="n">
        <f aca="false">Adequacy_high!AF66</f>
        <v>0.134696482117748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0.675474045149568</v>
      </c>
      <c r="C68" s="3" t="n">
        <f aca="false">Adequacy_low!AF67</f>
        <v>0.183051561063066</v>
      </c>
      <c r="D68" s="3" t="n">
        <f aca="false">D64+1</f>
        <v>2031</v>
      </c>
      <c r="E68" s="3" t="n">
        <f aca="false">Adequacy_central!AE67</f>
        <v>0.678758021559177</v>
      </c>
      <c r="F68" s="3" t="n">
        <f aca="false">Adequacy_central!AF67</f>
        <v>0.17194922334232</v>
      </c>
      <c r="G68" s="3" t="n">
        <f aca="false">G64+1</f>
        <v>2031</v>
      </c>
      <c r="H68" s="3" t="n">
        <f aca="false">Adequacy_high!AE67</f>
        <v>0.753819344225375</v>
      </c>
      <c r="I68" s="3" t="n">
        <f aca="false">Adequacy_high!AF67</f>
        <v>0.11997953697388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0.66185741061896</v>
      </c>
      <c r="C69" s="3" t="n">
        <f aca="false">Adequacy_low!AF68</f>
        <v>0.186922578948895</v>
      </c>
      <c r="D69" s="3" t="n">
        <f aca="false">D65+1</f>
        <v>2031</v>
      </c>
      <c r="E69" s="3" t="n">
        <f aca="false">Adequacy_central!AE68</f>
        <v>0.688299028980617</v>
      </c>
      <c r="F69" s="3" t="n">
        <f aca="false">Adequacy_central!AF68</f>
        <v>0.160856204546157</v>
      </c>
      <c r="G69" s="3" t="n">
        <f aca="false">G65+1</f>
        <v>2031</v>
      </c>
      <c r="H69" s="3" t="n">
        <f aca="false">Adequacy_high!AE68</f>
        <v>0.742945042824175</v>
      </c>
      <c r="I69" s="3" t="n">
        <f aca="false">Adequacy_high!AF68</f>
        <v>0.122843060838326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0.645217894599631</v>
      </c>
      <c r="C70" s="3" t="n">
        <f aca="false">Adequacy_low!AF69</f>
        <v>0.201920171308597</v>
      </c>
      <c r="D70" s="3" t="n">
        <f aca="false">D66+1</f>
        <v>2031</v>
      </c>
      <c r="E70" s="3" t="n">
        <f aca="false">Adequacy_central!AE69</f>
        <v>0.699868614666153</v>
      </c>
      <c r="F70" s="3" t="n">
        <f aca="false">Adequacy_central!AF69</f>
        <v>0.154669146035063</v>
      </c>
      <c r="G70" s="3" t="n">
        <f aca="false">G66+1</f>
        <v>2031</v>
      </c>
      <c r="H70" s="3" t="n">
        <f aca="false">Adequacy_high!AE69</f>
        <v>0.756814222316394</v>
      </c>
      <c r="I70" s="3" t="n">
        <f aca="false">Adequacy_high!AF69</f>
        <v>0.112451753232909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0.640905915561903</v>
      </c>
      <c r="C71" s="3" t="n">
        <f aca="false">Adequacy_low!AF70</f>
        <v>0.209617325878562</v>
      </c>
      <c r="D71" s="3" t="n">
        <f aca="false">D67+1</f>
        <v>2032</v>
      </c>
      <c r="E71" s="3" t="n">
        <f aca="false">Adequacy_central!AE70</f>
        <v>0.702180224074012</v>
      </c>
      <c r="F71" s="3" t="n">
        <f aca="false">Adequacy_central!AF70</f>
        <v>0.156415274789254</v>
      </c>
      <c r="G71" s="3" t="n">
        <f aca="false">G67+1</f>
        <v>2032</v>
      </c>
      <c r="H71" s="3" t="n">
        <f aca="false">Adequacy_high!AE70</f>
        <v>0.75933109856622</v>
      </c>
      <c r="I71" s="3" t="n">
        <f aca="false">Adequacy_high!AF70</f>
        <v>0.117381205485015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0.679592323046236</v>
      </c>
      <c r="C72" s="3" t="n">
        <f aca="false">Adequacy_low!AF71</f>
        <v>0.18033618255166</v>
      </c>
      <c r="D72" s="3" t="n">
        <f aca="false">D68+1</f>
        <v>2032</v>
      </c>
      <c r="E72" s="3" t="n">
        <f aca="false">Adequacy_central!AE71</f>
        <v>0.683108539198503</v>
      </c>
      <c r="F72" s="3" t="n">
        <f aca="false">Adequacy_central!AF71</f>
        <v>0.162609658098299</v>
      </c>
      <c r="G72" s="3" t="n">
        <f aca="false">G68+1</f>
        <v>2032</v>
      </c>
      <c r="H72" s="3" t="n">
        <f aca="false">Adequacy_high!AE71</f>
        <v>0.76883480845871</v>
      </c>
      <c r="I72" s="3" t="n">
        <f aca="false">Adequacy_high!AF71</f>
        <v>0.110190861324165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0.670211790137786</v>
      </c>
      <c r="C73" s="3" t="n">
        <f aca="false">Adequacy_low!AF72</f>
        <v>0.17707360251193</v>
      </c>
      <c r="D73" s="3" t="n">
        <f aca="false">D69+1</f>
        <v>2032</v>
      </c>
      <c r="E73" s="3" t="n">
        <f aca="false">Adequacy_central!AE72</f>
        <v>0.695991066174423</v>
      </c>
      <c r="F73" s="3" t="n">
        <f aca="false">Adequacy_central!AF72</f>
        <v>0.162519404364805</v>
      </c>
      <c r="G73" s="3" t="n">
        <f aca="false">G69+1</f>
        <v>2032</v>
      </c>
      <c r="H73" s="3" t="n">
        <f aca="false">Adequacy_high!AE72</f>
        <v>0.766422796920117</v>
      </c>
      <c r="I73" s="3" t="n">
        <f aca="false">Adequacy_high!AF72</f>
        <v>0.107924918692646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0.675360920472122</v>
      </c>
      <c r="C74" s="3" t="n">
        <f aca="false">Adequacy_low!AF73</f>
        <v>0.171131433537616</v>
      </c>
      <c r="D74" s="3" t="n">
        <f aca="false">D70+1</f>
        <v>2032</v>
      </c>
      <c r="E74" s="3" t="n">
        <f aca="false">Adequacy_central!AE73</f>
        <v>0.692721531480833</v>
      </c>
      <c r="F74" s="3" t="n">
        <f aca="false">Adequacy_central!AF73</f>
        <v>0.159256354683231</v>
      </c>
      <c r="G74" s="3" t="n">
        <f aca="false">G70+1</f>
        <v>2032</v>
      </c>
      <c r="H74" s="3" t="n">
        <f aca="false">Adequacy_high!AE73</f>
        <v>0.760206623891618</v>
      </c>
      <c r="I74" s="3" t="n">
        <f aca="false">Adequacy_high!AF73</f>
        <v>0.107653675982804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0.67617410219364</v>
      </c>
      <c r="C75" s="3" t="n">
        <f aca="false">Adequacy_low!AF74</f>
        <v>0.173452835148807</v>
      </c>
      <c r="D75" s="3" t="n">
        <f aca="false">D71+1</f>
        <v>2033</v>
      </c>
      <c r="E75" s="3" t="n">
        <f aca="false">Adequacy_central!AE74</f>
        <v>0.698471360268521</v>
      </c>
      <c r="F75" s="3" t="n">
        <f aca="false">Adequacy_central!AF74</f>
        <v>0.159005440219432</v>
      </c>
      <c r="G75" s="3" t="n">
        <f aca="false">G71+1</f>
        <v>2033</v>
      </c>
      <c r="H75" s="3" t="n">
        <f aca="false">Adequacy_high!AE74</f>
        <v>0.739370284867991</v>
      </c>
      <c r="I75" s="3" t="n">
        <f aca="false">Adequacy_high!AF74</f>
        <v>0.130341563321985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0.662579883754637</v>
      </c>
      <c r="C76" s="3" t="n">
        <f aca="false">Adequacy_low!AF75</f>
        <v>0.192995777841681</v>
      </c>
      <c r="D76" s="3" t="n">
        <f aca="false">D72+1</f>
        <v>2033</v>
      </c>
      <c r="E76" s="3" t="n">
        <f aca="false">Adequacy_central!AE75</f>
        <v>0.705004636487068</v>
      </c>
      <c r="F76" s="3" t="n">
        <f aca="false">Adequacy_central!AF75</f>
        <v>0.158657117182831</v>
      </c>
      <c r="G76" s="3" t="n">
        <f aca="false">G72+1</f>
        <v>2033</v>
      </c>
      <c r="H76" s="3" t="n">
        <f aca="false">Adequacy_high!AE75</f>
        <v>0.747143364871878</v>
      </c>
      <c r="I76" s="3" t="n">
        <f aca="false">Adequacy_high!AF75</f>
        <v>0.130267441316086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0.677621849657771</v>
      </c>
      <c r="C77" s="3" t="n">
        <f aca="false">Adequacy_low!AF76</f>
        <v>0.176327936925273</v>
      </c>
      <c r="D77" s="3" t="n">
        <f aca="false">D73+1</f>
        <v>2033</v>
      </c>
      <c r="E77" s="3" t="n">
        <f aca="false">Adequacy_central!AE76</f>
        <v>0.709030670592731</v>
      </c>
      <c r="F77" s="3" t="n">
        <f aca="false">Adequacy_central!AF76</f>
        <v>0.158221855118624</v>
      </c>
      <c r="G77" s="3" t="n">
        <f aca="false">G73+1</f>
        <v>2033</v>
      </c>
      <c r="H77" s="3" t="n">
        <f aca="false">Adequacy_high!AE76</f>
        <v>0.760872227963712</v>
      </c>
      <c r="I77" s="3" t="n">
        <f aca="false">Adequacy_high!AF76</f>
        <v>0.121436871814511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0.692596841942794</v>
      </c>
      <c r="C78" s="3" t="n">
        <f aca="false">Adequacy_low!AF77</f>
        <v>0.166560126232198</v>
      </c>
      <c r="D78" s="3" t="n">
        <f aca="false">D74+1</f>
        <v>2033</v>
      </c>
      <c r="E78" s="3" t="n">
        <f aca="false">Adequacy_central!AE77</f>
        <v>0.707396028277003</v>
      </c>
      <c r="F78" s="3" t="n">
        <f aca="false">Adequacy_central!AF77</f>
        <v>0.157769065344477</v>
      </c>
      <c r="G78" s="3" t="n">
        <f aca="false">G74+1</f>
        <v>2033</v>
      </c>
      <c r="H78" s="3" t="n">
        <f aca="false">Adequacy_high!AE77</f>
        <v>0.765550384516499</v>
      </c>
      <c r="I78" s="3" t="n">
        <f aca="false">Adequacy_high!AF77</f>
        <v>0.122709790954118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0.680515195667002</v>
      </c>
      <c r="C79" s="3" t="n">
        <f aca="false">Adequacy_low!AF78</f>
        <v>0.177411081857605</v>
      </c>
      <c r="D79" s="3" t="n">
        <f aca="false">D75+1</f>
        <v>2034</v>
      </c>
      <c r="E79" s="3" t="n">
        <f aca="false">Adequacy_central!AE78</f>
        <v>0.712067857971253</v>
      </c>
      <c r="F79" s="3" t="n">
        <f aca="false">Adequacy_central!AF78</f>
        <v>0.153096208774424</v>
      </c>
      <c r="G79" s="3" t="n">
        <f aca="false">G75+1</f>
        <v>2034</v>
      </c>
      <c r="H79" s="3" t="n">
        <f aca="false">Adequacy_high!AE78</f>
        <v>0.765771885292259</v>
      </c>
      <c r="I79" s="3" t="n">
        <f aca="false">Adequacy_high!AF78</f>
        <v>0.115768559918369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0.685152110337985</v>
      </c>
      <c r="C80" s="3" t="n">
        <f aca="false">Adequacy_low!AF79</f>
        <v>0.171675719017763</v>
      </c>
      <c r="D80" s="3" t="n">
        <f aca="false">D76+1</f>
        <v>2034</v>
      </c>
      <c r="E80" s="3" t="n">
        <f aca="false">Adequacy_central!AE79</f>
        <v>0.721607490069326</v>
      </c>
      <c r="F80" s="3" t="n">
        <f aca="false">Adequacy_central!AF79</f>
        <v>0.130083813752856</v>
      </c>
      <c r="G80" s="3" t="n">
        <f aca="false">G76+1</f>
        <v>2034</v>
      </c>
      <c r="H80" s="3" t="n">
        <f aca="false">Adequacy_high!AE79</f>
        <v>0.77811707819117</v>
      </c>
      <c r="I80" s="3" t="n">
        <f aca="false">Adequacy_high!AF79</f>
        <v>0.101103446794767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0.682020213519909</v>
      </c>
      <c r="C81" s="3" t="n">
        <f aca="false">Adequacy_low!AF80</f>
        <v>0.168498206908122</v>
      </c>
      <c r="D81" s="3" t="n">
        <f aca="false">D77+1</f>
        <v>2034</v>
      </c>
      <c r="E81" s="3" t="n">
        <f aca="false">Adequacy_central!AE80</f>
        <v>0.736465824761139</v>
      </c>
      <c r="F81" s="3" t="n">
        <f aca="false">Adequacy_central!AF80</f>
        <v>0.126526607513054</v>
      </c>
      <c r="G81" s="3" t="n">
        <f aca="false">G77+1</f>
        <v>2034</v>
      </c>
      <c r="H81" s="3" t="n">
        <f aca="false">Adequacy_high!AE80</f>
        <v>0.77872622107141</v>
      </c>
      <c r="I81" s="3" t="n">
        <f aca="false">Adequacy_high!AF80</f>
        <v>0.101601421106565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0.700443255573844</v>
      </c>
      <c r="C82" s="3" t="n">
        <f aca="false">Adequacy_low!AF81</f>
        <v>0.154855763280301</v>
      </c>
      <c r="D82" s="3" t="n">
        <f aca="false">D78+1</f>
        <v>2034</v>
      </c>
      <c r="E82" s="3" t="n">
        <f aca="false">Adequacy_central!AE81</f>
        <v>0.728421349036059</v>
      </c>
      <c r="F82" s="3" t="n">
        <f aca="false">Adequacy_central!AF81</f>
        <v>0.132786205983231</v>
      </c>
      <c r="G82" s="3" t="n">
        <f aca="false">G78+1</f>
        <v>2034</v>
      </c>
      <c r="H82" s="3" t="n">
        <f aca="false">Adequacy_high!AE81</f>
        <v>0.778718169512474</v>
      </c>
      <c r="I82" s="3" t="n">
        <f aca="false">Adequacy_high!AF81</f>
        <v>0.103438585527552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0.687158495649975</v>
      </c>
      <c r="C83" s="3" t="n">
        <f aca="false">Adequacy_low!AF82</f>
        <v>0.157607311979142</v>
      </c>
      <c r="D83" s="3" t="n">
        <f aca="false">D79+1</f>
        <v>2035</v>
      </c>
      <c r="E83" s="3" t="n">
        <f aca="false">Adequacy_central!AE82</f>
        <v>0.72562298550011</v>
      </c>
      <c r="F83" s="3" t="n">
        <f aca="false">Adequacy_central!AF82</f>
        <v>0.134874661320166</v>
      </c>
      <c r="G83" s="3" t="n">
        <f aca="false">G79+1</f>
        <v>2035</v>
      </c>
      <c r="H83" s="3" t="n">
        <f aca="false">Adequacy_high!AE82</f>
        <v>0.783971175501359</v>
      </c>
      <c r="I83" s="3" t="n">
        <f aca="false">Adequacy_high!AF82</f>
        <v>0.0942323227079395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0.688061259042686</v>
      </c>
      <c r="C84" s="3" t="n">
        <f aca="false">Adequacy_low!AF83</f>
        <v>0.161685661725131</v>
      </c>
      <c r="D84" s="3" t="n">
        <f aca="false">D80+1</f>
        <v>2035</v>
      </c>
      <c r="E84" s="3" t="n">
        <f aca="false">Adequacy_central!AE83</f>
        <v>0.730468458625576</v>
      </c>
      <c r="F84" s="3" t="n">
        <f aca="false">Adequacy_central!AF83</f>
        <v>0.125525013497773</v>
      </c>
      <c r="G84" s="3" t="n">
        <f aca="false">G80+1</f>
        <v>2035</v>
      </c>
      <c r="H84" s="3" t="n">
        <f aca="false">Adequacy_high!AE83</f>
        <v>0.79098094592659</v>
      </c>
      <c r="I84" s="3" t="n">
        <f aca="false">Adequacy_high!AF83</f>
        <v>0.0854790772560649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0.688687302765747</v>
      </c>
      <c r="C85" s="3" t="n">
        <f aca="false">Adequacy_low!AF84</f>
        <v>0.164503125573094</v>
      </c>
      <c r="D85" s="3" t="n">
        <f aca="false">D81+1</f>
        <v>2035</v>
      </c>
      <c r="E85" s="3" t="n">
        <f aca="false">Adequacy_central!AE84</f>
        <v>0.747770394829218</v>
      </c>
      <c r="F85" s="3" t="n">
        <f aca="false">Adequacy_central!AF84</f>
        <v>0.130875974013229</v>
      </c>
      <c r="G85" s="3" t="n">
        <f aca="false">G81+1</f>
        <v>2035</v>
      </c>
      <c r="H85" s="3" t="n">
        <f aca="false">Adequacy_high!AE84</f>
        <v>0.788278954241689</v>
      </c>
      <c r="I85" s="3" t="n">
        <f aca="false">Adequacy_high!AF84</f>
        <v>0.089177774070058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0.69780547823158</v>
      </c>
      <c r="C86" s="3" t="n">
        <f aca="false">Adequacy_low!AF85</f>
        <v>0.156770380737983</v>
      </c>
      <c r="D86" s="3" t="n">
        <f aca="false">D82+1</f>
        <v>2035</v>
      </c>
      <c r="E86" s="3" t="n">
        <f aca="false">Adequacy_central!AE85</f>
        <v>0.741832841166465</v>
      </c>
      <c r="F86" s="3" t="n">
        <f aca="false">Adequacy_central!AF85</f>
        <v>0.129541676421892</v>
      </c>
      <c r="G86" s="3" t="n">
        <f aca="false">G82+1</f>
        <v>2035</v>
      </c>
      <c r="H86" s="3" t="n">
        <f aca="false">Adequacy_high!AE85</f>
        <v>0.790579533635942</v>
      </c>
      <c r="I86" s="3" t="n">
        <f aca="false">Adequacy_high!AF85</f>
        <v>0.0952169907684261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0.682809878771011</v>
      </c>
      <c r="C87" s="3" t="n">
        <f aca="false">Adequacy_low!AF86</f>
        <v>0.166189581011957</v>
      </c>
      <c r="D87" s="3" t="n">
        <f aca="false">D83+1</f>
        <v>2036</v>
      </c>
      <c r="E87" s="3" t="n">
        <f aca="false">Adequacy_central!AE86</f>
        <v>0.739312382721877</v>
      </c>
      <c r="F87" s="3" t="n">
        <f aca="false">Adequacy_central!AF86</f>
        <v>0.133111026369414</v>
      </c>
      <c r="G87" s="3" t="n">
        <f aca="false">G83+1</f>
        <v>2036</v>
      </c>
      <c r="H87" s="3" t="n">
        <f aca="false">Adequacy_high!AE86</f>
        <v>0.78316886746713</v>
      </c>
      <c r="I87" s="3" t="n">
        <f aca="false">Adequacy_high!AF86</f>
        <v>0.0974770330348894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0.68746926196052</v>
      </c>
      <c r="C88" s="3" t="n">
        <f aca="false">Adequacy_low!AF87</f>
        <v>0.163980920437353</v>
      </c>
      <c r="D88" s="3" t="n">
        <f aca="false">D84+1</f>
        <v>2036</v>
      </c>
      <c r="E88" s="3" t="n">
        <f aca="false">Adequacy_central!AE87</f>
        <v>0.739742533935968</v>
      </c>
      <c r="F88" s="3" t="n">
        <f aca="false">Adequacy_central!AF87</f>
        <v>0.123366062335993</v>
      </c>
      <c r="G88" s="3" t="n">
        <f aca="false">G84+1</f>
        <v>2036</v>
      </c>
      <c r="H88" s="3" t="n">
        <f aca="false">Adequacy_high!AE87</f>
        <v>0.807536170868714</v>
      </c>
      <c r="I88" s="3" t="n">
        <f aca="false">Adequacy_high!AF87</f>
        <v>0.0854880601740047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0.677129938403163</v>
      </c>
      <c r="C89" s="3" t="n">
        <f aca="false">Adequacy_low!AF88</f>
        <v>0.175313291377279</v>
      </c>
      <c r="D89" s="3" t="n">
        <f aca="false">D85+1</f>
        <v>2036</v>
      </c>
      <c r="E89" s="3" t="n">
        <f aca="false">Adequacy_central!AE88</f>
        <v>0.743292207702655</v>
      </c>
      <c r="F89" s="3" t="n">
        <f aca="false">Adequacy_central!AF88</f>
        <v>0.119706093968798</v>
      </c>
      <c r="G89" s="3" t="n">
        <f aca="false">G85+1</f>
        <v>2036</v>
      </c>
      <c r="H89" s="3" t="n">
        <f aca="false">Adequacy_high!AE88</f>
        <v>0.782488841911338</v>
      </c>
      <c r="I89" s="3" t="n">
        <f aca="false">Adequacy_high!AF88</f>
        <v>0.0933957700323725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0.674386703106736</v>
      </c>
      <c r="C90" s="3" t="n">
        <f aca="false">Adequacy_low!AF89</f>
        <v>0.178102203198226</v>
      </c>
      <c r="D90" s="3" t="n">
        <f aca="false">D86+1</f>
        <v>2036</v>
      </c>
      <c r="E90" s="3" t="n">
        <f aca="false">Adequacy_central!AE89</f>
        <v>0.743850776293089</v>
      </c>
      <c r="F90" s="3" t="n">
        <f aca="false">Adequacy_central!AF89</f>
        <v>0.121306820713907</v>
      </c>
      <c r="G90" s="3" t="n">
        <f aca="false">G86+1</f>
        <v>2036</v>
      </c>
      <c r="H90" s="3" t="n">
        <f aca="false">Adequacy_high!AE89</f>
        <v>0.783651579883692</v>
      </c>
      <c r="I90" s="3" t="n">
        <f aca="false">Adequacy_high!AF89</f>
        <v>0.0948431299445771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0.66921088339884</v>
      </c>
      <c r="C91" s="3" t="n">
        <f aca="false">Adequacy_low!AF90</f>
        <v>0.184947260768429</v>
      </c>
      <c r="D91" s="3" t="n">
        <f aca="false">D87+1</f>
        <v>2037</v>
      </c>
      <c r="E91" s="3" t="n">
        <f aca="false">Adequacy_central!AE90</f>
        <v>0.746371559568201</v>
      </c>
      <c r="F91" s="3" t="n">
        <f aca="false">Adequacy_central!AF90</f>
        <v>0.115503755461924</v>
      </c>
      <c r="G91" s="3" t="n">
        <f aca="false">G87+1</f>
        <v>2037</v>
      </c>
      <c r="H91" s="3" t="n">
        <f aca="false">Adequacy_high!AE90</f>
        <v>0.787301248624774</v>
      </c>
      <c r="I91" s="3" t="n">
        <f aca="false">Adequacy_high!AF90</f>
        <v>0.0864248370426622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0.670626759405422</v>
      </c>
      <c r="C92" s="3" t="n">
        <f aca="false">Adequacy_low!AF91</f>
        <v>0.186380845023115</v>
      </c>
      <c r="D92" s="3" t="n">
        <f aca="false">D88+1</f>
        <v>2037</v>
      </c>
      <c r="E92" s="3" t="n">
        <f aca="false">Adequacy_central!AE91</f>
        <v>0.734511082300773</v>
      </c>
      <c r="F92" s="3" t="n">
        <f aca="false">Adequacy_central!AF91</f>
        <v>0.130383220565235</v>
      </c>
      <c r="G92" s="3" t="n">
        <f aca="false">G88+1</f>
        <v>2037</v>
      </c>
      <c r="H92" s="3" t="n">
        <f aca="false">Adequacy_high!AE91</f>
        <v>0.790834885232941</v>
      </c>
      <c r="I92" s="3" t="n">
        <f aca="false">Adequacy_high!AF91</f>
        <v>0.0872533756407338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0.667902542372881</v>
      </c>
      <c r="C93" s="3" t="n">
        <f aca="false">Adequacy_low!AF92</f>
        <v>0.183875933060761</v>
      </c>
      <c r="D93" s="3" t="n">
        <f aca="false">D89+1</f>
        <v>2037</v>
      </c>
      <c r="E93" s="3" t="n">
        <f aca="false">Adequacy_central!AE92</f>
        <v>0.757128012952984</v>
      </c>
      <c r="F93" s="3" t="n">
        <f aca="false">Adequacy_central!AF92</f>
        <v>0.118622309749678</v>
      </c>
      <c r="G93" s="3" t="n">
        <f aca="false">G89+1</f>
        <v>2037</v>
      </c>
      <c r="H93" s="3" t="n">
        <f aca="false">Adequacy_high!AE92</f>
        <v>0.784162148318736</v>
      </c>
      <c r="I93" s="3" t="n">
        <f aca="false">Adequacy_high!AF92</f>
        <v>0.0900683374173685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0.683219354542015</v>
      </c>
      <c r="C94" s="3" t="n">
        <f aca="false">Adequacy_low!AF93</f>
        <v>0.171861756532171</v>
      </c>
      <c r="D94" s="3" t="n">
        <f aca="false">D90+1</f>
        <v>2037</v>
      </c>
      <c r="E94" s="3" t="n">
        <f aca="false">Adequacy_central!AE93</f>
        <v>0.744908890767205</v>
      </c>
      <c r="F94" s="3" t="n">
        <f aca="false">Adequacy_central!AF93</f>
        <v>0.11910796120427</v>
      </c>
      <c r="G94" s="3" t="n">
        <f aca="false">G90+1</f>
        <v>2037</v>
      </c>
      <c r="H94" s="3" t="n">
        <f aca="false">Adequacy_high!AE93</f>
        <v>0.808130988594296</v>
      </c>
      <c r="I94" s="3" t="n">
        <f aca="false">Adequacy_high!AF93</f>
        <v>0.0777433120072211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0.678892984368881</v>
      </c>
      <c r="C95" s="3" t="n">
        <f aca="false">Adequacy_low!AF94</f>
        <v>0.172489290510153</v>
      </c>
      <c r="D95" s="3" t="n">
        <f aca="false">D91+1</f>
        <v>2038</v>
      </c>
      <c r="E95" s="3" t="n">
        <f aca="false">Adequacy_central!AE94</f>
        <v>0.749301465298769</v>
      </c>
      <c r="F95" s="3" t="n">
        <f aca="false">Adequacy_central!AF94</f>
        <v>0.120180280624731</v>
      </c>
      <c r="G95" s="3" t="n">
        <f aca="false">G91+1</f>
        <v>2038</v>
      </c>
      <c r="H95" s="3" t="n">
        <f aca="false">Adequacy_high!AE94</f>
        <v>0.809337832481035</v>
      </c>
      <c r="I95" s="3" t="n">
        <f aca="false">Adequacy_high!AF94</f>
        <v>0.0708729451099188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0.698965617473423</v>
      </c>
      <c r="C96" s="3" t="n">
        <f aca="false">Adequacy_low!AF95</f>
        <v>0.158834534227283</v>
      </c>
      <c r="D96" s="3" t="n">
        <f aca="false">D92+1</f>
        <v>2038</v>
      </c>
      <c r="E96" s="3" t="n">
        <f aca="false">Adequacy_central!AE95</f>
        <v>0.731264567842102</v>
      </c>
      <c r="F96" s="3" t="n">
        <f aca="false">Adequacy_central!AF95</f>
        <v>0.133551133955553</v>
      </c>
      <c r="G96" s="3" t="n">
        <f aca="false">G92+1</f>
        <v>2038</v>
      </c>
      <c r="H96" s="3" t="n">
        <f aca="false">Adequacy_high!AE95</f>
        <v>0.805075460792606</v>
      </c>
      <c r="I96" s="3" t="n">
        <f aca="false">Adequacy_high!AF95</f>
        <v>0.0758996785348667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0.691178068352854</v>
      </c>
      <c r="C97" s="3" t="n">
        <f aca="false">Adequacy_low!AF96</f>
        <v>0.158350673071805</v>
      </c>
      <c r="D97" s="3" t="n">
        <f aca="false">D93+1</f>
        <v>2038</v>
      </c>
      <c r="E97" s="3" t="n">
        <f aca="false">Adequacy_central!AE96</f>
        <v>0.727325814599492</v>
      </c>
      <c r="F97" s="3" t="n">
        <f aca="false">Adequacy_central!AF96</f>
        <v>0.130318893559817</v>
      </c>
      <c r="G97" s="3" t="n">
        <f aca="false">G93+1</f>
        <v>2038</v>
      </c>
      <c r="H97" s="3" t="n">
        <f aca="false">Adequacy_high!AE96</f>
        <v>0.800525595470539</v>
      </c>
      <c r="I97" s="3" t="n">
        <f aca="false">Adequacy_high!AF96</f>
        <v>0.0811791791504221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0.67779580766655</v>
      </c>
      <c r="C98" s="3" t="n">
        <f aca="false">Adequacy_low!AF97</f>
        <v>0.180164369524936</v>
      </c>
      <c r="D98" s="3" t="n">
        <f aca="false">D94+1</f>
        <v>2038</v>
      </c>
      <c r="E98" s="3" t="n">
        <f aca="false">Adequacy_central!AE97</f>
        <v>0.740070691542954</v>
      </c>
      <c r="F98" s="3" t="n">
        <f aca="false">Adequacy_central!AF97</f>
        <v>0.113830039946592</v>
      </c>
      <c r="G98" s="3" t="n">
        <f aca="false">G94+1</f>
        <v>2038</v>
      </c>
      <c r="H98" s="3" t="n">
        <f aca="false">Adequacy_high!AE97</f>
        <v>0.792531441261479</v>
      </c>
      <c r="I98" s="3" t="n">
        <f aca="false">Adequacy_high!AF97</f>
        <v>0.0869712584289108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0.683776216351943</v>
      </c>
      <c r="C99" s="3" t="n">
        <f aca="false">Adequacy_low!AF98</f>
        <v>0.169430918422288</v>
      </c>
      <c r="D99" s="3" t="n">
        <f aca="false">D95+1</f>
        <v>2039</v>
      </c>
      <c r="E99" s="3" t="n">
        <f aca="false">Adequacy_central!AE98</f>
        <v>0.742816361554497</v>
      </c>
      <c r="F99" s="3" t="n">
        <f aca="false">Adequacy_central!AF98</f>
        <v>0.10569428198884</v>
      </c>
      <c r="G99" s="3" t="n">
        <f aca="false">G95+1</f>
        <v>2039</v>
      </c>
      <c r="H99" s="3" t="n">
        <f aca="false">Adequacy_high!AE98</f>
        <v>0.792323451951934</v>
      </c>
      <c r="I99" s="3" t="n">
        <f aca="false">Adequacy_high!AF98</f>
        <v>0.0838408957867704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0.679191084347088</v>
      </c>
      <c r="C100" s="3" t="n">
        <f aca="false">Adequacy_low!AF99</f>
        <v>0.16790725322987</v>
      </c>
      <c r="D100" s="3" t="n">
        <f aca="false">D96+1</f>
        <v>2039</v>
      </c>
      <c r="E100" s="3" t="n">
        <f aca="false">Adequacy_central!AE99</f>
        <v>0.726393585706462</v>
      </c>
      <c r="F100" s="3" t="n">
        <f aca="false">Adequacy_central!AF99</f>
        <v>0.117763725355969</v>
      </c>
      <c r="G100" s="3" t="n">
        <f aca="false">G96+1</f>
        <v>2039</v>
      </c>
      <c r="H100" s="3" t="n">
        <f aca="false">Adequacy_high!AE99</f>
        <v>0.806899062130082</v>
      </c>
      <c r="I100" s="3" t="n">
        <f aca="false">Adequacy_high!AF99</f>
        <v>0.0785975151174768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0.712374317675289</v>
      </c>
      <c r="C101" s="3" t="n">
        <f aca="false">Adequacy_low!AF100</f>
        <v>0.143795188855308</v>
      </c>
      <c r="D101" s="3" t="n">
        <f aca="false">D97+1</f>
        <v>2039</v>
      </c>
      <c r="E101" s="3" t="n">
        <f aca="false">Adequacy_central!AE100</f>
        <v>0.748987038278811</v>
      </c>
      <c r="F101" s="3" t="n">
        <f aca="false">Adequacy_central!AF100</f>
        <v>0.115091885010089</v>
      </c>
      <c r="G101" s="3" t="n">
        <f aca="false">G97+1</f>
        <v>2039</v>
      </c>
      <c r="H101" s="3" t="n">
        <f aca="false">Adequacy_high!AE100</f>
        <v>0.800741237033863</v>
      </c>
      <c r="I101" s="3" t="n">
        <f aca="false">Adequacy_high!AF100</f>
        <v>0.088776603188525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0.704702771818775</v>
      </c>
      <c r="C102" s="3" t="n">
        <f aca="false">Adequacy_low!AF101</f>
        <v>0.147179321521132</v>
      </c>
      <c r="D102" s="3" t="n">
        <f aca="false">D98+1</f>
        <v>2039</v>
      </c>
      <c r="E102" s="3" t="n">
        <f aca="false">Adequacy_central!AE101</f>
        <v>0.756148684249974</v>
      </c>
      <c r="F102" s="3" t="n">
        <f aca="false">Adequacy_central!AF101</f>
        <v>0.10818827512224</v>
      </c>
      <c r="G102" s="3" t="n">
        <f aca="false">G98+1</f>
        <v>2039</v>
      </c>
      <c r="H102" s="3" t="n">
        <f aca="false">Adequacy_high!AE101</f>
        <v>0.788465024923183</v>
      </c>
      <c r="I102" s="3" t="n">
        <f aca="false">Adequacy_high!AF101</f>
        <v>0.0953041658610925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0.697693742003056</v>
      </c>
      <c r="C103" s="3" t="n">
        <f aca="false">Adequacy_low!AF102</f>
        <v>0.14914183002478</v>
      </c>
      <c r="D103" s="3" t="n">
        <f aca="false">D99+1</f>
        <v>2040</v>
      </c>
      <c r="E103" s="3" t="n">
        <f aca="false">Adequacy_central!AE102</f>
        <v>0.758122959329558</v>
      </c>
      <c r="F103" s="3" t="n">
        <f aca="false">Adequacy_central!AF102</f>
        <v>0.108252988995292</v>
      </c>
      <c r="G103" s="3" t="n">
        <f aca="false">G99+1</f>
        <v>2040</v>
      </c>
      <c r="H103" s="3" t="n">
        <f aca="false">Adequacy_high!AE102</f>
        <v>0.793680416519904</v>
      </c>
      <c r="I103" s="3" t="n">
        <f aca="false">Adequacy_high!AF102</f>
        <v>0.0846856313852399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0.712190909613851</v>
      </c>
      <c r="C104" s="3" t="n">
        <f aca="false">Adequacy_low!AF103</f>
        <v>0.131232815660057</v>
      </c>
      <c r="D104" s="3" t="n">
        <f aca="false">D100+1</f>
        <v>2040</v>
      </c>
      <c r="E104" s="3" t="n">
        <f aca="false">Adequacy_central!AE103</f>
        <v>0.758548938055246</v>
      </c>
      <c r="F104" s="3" t="n">
        <f aca="false">Adequacy_central!AF103</f>
        <v>0.100883675630596</v>
      </c>
      <c r="G104" s="3" t="n">
        <f aca="false">G100+1</f>
        <v>2040</v>
      </c>
      <c r="H104" s="3" t="n">
        <f aca="false">Adequacy_high!AE103</f>
        <v>0.78839358693916</v>
      </c>
      <c r="I104" s="3" t="n">
        <f aca="false">Adequacy_high!AF103</f>
        <v>0.0765918534157522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0.712207162233966</v>
      </c>
      <c r="C105" s="3" t="n">
        <f aca="false">Adequacy_low!AF104</f>
        <v>0.144324584358892</v>
      </c>
      <c r="D105" s="3" t="n">
        <f aca="false">D101+1</f>
        <v>2040</v>
      </c>
      <c r="E105" s="3" t="n">
        <f aca="false">Adequacy_central!AE104</f>
        <v>0.769894562592989</v>
      </c>
      <c r="F105" s="3" t="n">
        <f aca="false">Adequacy_central!AF104</f>
        <v>0.091112556655456</v>
      </c>
      <c r="G105" s="3" t="n">
        <f aca="false">G101+1</f>
        <v>2040</v>
      </c>
      <c r="H105" s="3" t="n">
        <f aca="false">Adequacy_high!AE104</f>
        <v>0.80099363643896</v>
      </c>
      <c r="I105" s="3" t="n">
        <f aca="false">Adequacy_high!AF104</f>
        <v>0.074176472245548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0.692594065021916</v>
      </c>
      <c r="C106" s="3" t="n">
        <f aca="false">Adequacy_low!AF105</f>
        <v>0.15945182863061</v>
      </c>
      <c r="D106" s="3" t="n">
        <f aca="false">D102+1</f>
        <v>2040</v>
      </c>
      <c r="E106" s="3" t="n">
        <f aca="false">Adequacy_central!AE105</f>
        <v>0.744708933374818</v>
      </c>
      <c r="F106" s="3" t="n">
        <f aca="false">Adequacy_central!AF105</f>
        <v>0.104191018101868</v>
      </c>
      <c r="G106" s="3" t="n">
        <f aca="false">G102+1</f>
        <v>2040</v>
      </c>
      <c r="H106" s="3" t="n">
        <f aca="false">Adequacy_high!AE105</f>
        <v>0.808800100973504</v>
      </c>
      <c r="I106" s="3" t="n">
        <f aca="false">Adequacy_high!AF105</f>
        <v>0.0630107344371836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0.270670690478752</v>
      </c>
      <c r="E107" s="0" t="n">
        <f aca="false">(E106-E10)/E10</f>
        <v>0.36628345861891</v>
      </c>
      <c r="H107" s="7" t="n">
        <f aca="false">(H106-H10)/H10</f>
        <v>0.483868595857468</v>
      </c>
    </row>
    <row r="108" customFormat="false" ht="15" hidden="false" customHeight="false" outlineLevel="0" collapsed="false">
      <c r="B108" s="0" t="n">
        <f aca="false">1-B106-C106</f>
        <v>0.147954106347474</v>
      </c>
      <c r="H108" s="0" t="n">
        <f aca="false">1-H106-I106</f>
        <v>0.128189164589312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false" showOutlineSymbols="true" defaultGridColor="true" view="normal" topLeftCell="N7" colorId="64" zoomScale="75" zoomScaleNormal="75" zoomScalePageLayoutView="100" workbookViewId="0">
      <selection pane="topLeft" activeCell="W11" activeCellId="0" sqref="W11"/>
    </sheetView>
  </sheetViews>
  <sheetFormatPr defaultColWidth="10.45312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indexes'!$D$166/100*'Inflation indexes'!I96</f>
        <v>41476.0907864595</v>
      </c>
      <c r="K4" s="14" t="n">
        <f aca="false">H4*'Inflation indexes'!$D$166/100*'Inflation indexes'!I96</f>
        <v>26078.7815763443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indexes'!$D$166/100</f>
        <v>41476.0907864595</v>
      </c>
      <c r="AD4" s="13" t="n">
        <f aca="false">X4*'Inflation indexes'!$D$166/100*'Inflation indexes'!I96</f>
        <v>26078.7815763443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indexes'!$D$166/100*'Inflation indexes'!I96</f>
        <v>20017.4702308639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indexes'!$D$166/100*'Inflation indexes'!I96</f>
        <v>41476.0907864595</v>
      </c>
      <c r="AZ4" s="11" t="n">
        <f aca="false">AU4*'Inflation indexes'!$D$166/100*'Inflation indexes'!I96</f>
        <v>26078.7815763443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indexes'!$D$166/100</f>
        <v>20017.4702308639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4551.64223291408</v>
      </c>
      <c r="D5" s="14" t="n">
        <f aca="false">Adequacy_low!R2</f>
        <v>1586.69280923539</v>
      </c>
      <c r="E5" s="14" t="n">
        <f aca="false">Adequacy_low!S2</f>
        <v>2839.80205931294</v>
      </c>
      <c r="F5" s="14"/>
      <c r="G5" s="14" t="n">
        <f aca="false">Adequacy_low!U2</f>
        <v>3542.05053877871</v>
      </c>
      <c r="H5" s="14" t="n">
        <f aca="false">Adequacy_low!V2</f>
        <v>4080.84553686635</v>
      </c>
      <c r="I5" s="9" t="n">
        <v>2015</v>
      </c>
      <c r="J5" s="16" t="n">
        <f aca="false">B5*'Inflation indexes'!$D$166/100*'Inflation indexes'!I97</f>
        <v>39010.7228179596</v>
      </c>
      <c r="K5" s="14" t="n">
        <f aca="false">H5*'Inflation indexes'!$D$166/100*'Inflation indexes'!I97</f>
        <v>24817.1425334974</v>
      </c>
      <c r="L5" s="14" t="n">
        <f aca="false">C5*'Inflation indexes'!$D$166/100*'Inflation indexes'!I97</f>
        <v>27680.2326957112</v>
      </c>
      <c r="M5" s="14" t="n">
        <f aca="false">D5*'Inflation indexes'!$D$166/100*'Inflation indexes'!I97</f>
        <v>9649.27029164339</v>
      </c>
      <c r="N5" s="14" t="n">
        <f aca="false">E5*'Inflation indexes'!$D$166/100*'Inflation indexes'!I97</f>
        <v>17269.8946422281</v>
      </c>
      <c r="O5" s="11"/>
      <c r="P5" s="14" t="n">
        <f aca="false">G5*'Inflation indexes'!$D$166/100*'Inflation indexes'!I97</f>
        <v>21540.5293553999</v>
      </c>
      <c r="Q5" s="14" t="n">
        <f aca="false">Adequacy_low!X2</f>
        <v>0.556968098815479</v>
      </c>
      <c r="R5" s="17" t="n">
        <v>6414.78904699531</v>
      </c>
      <c r="S5" s="18" t="n">
        <f aca="false">Adequacy_central!Q2</f>
        <v>4551.64223291408</v>
      </c>
      <c r="T5" s="18" t="n">
        <f aca="false">Adequacy_central!R2</f>
        <v>1586.69280923539</v>
      </c>
      <c r="U5" s="18" t="n">
        <f aca="false">Adequacy_central!S2</f>
        <v>2839.80205931294</v>
      </c>
      <c r="V5" s="18"/>
      <c r="W5" s="18" t="n">
        <f aca="false">Adequacy_central!U2</f>
        <v>3542.05053877871</v>
      </c>
      <c r="X5" s="18" t="n">
        <f aca="false">Adequacy_central!V2</f>
        <v>4080.84553686635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indexes'!$D$166/100</f>
        <v>39010.7228179596</v>
      </c>
      <c r="AD5" s="13" t="n">
        <f aca="false">X5*'Inflation indexes'!$D$166/100*'Inflation indexes'!I97</f>
        <v>24817.1425334974</v>
      </c>
      <c r="AE5" s="18" t="n">
        <f aca="false">S5*'Inflation indexes'!$D$166/100*'Inflation indexes'!I97</f>
        <v>27680.2326957112</v>
      </c>
      <c r="AF5" s="18" t="n">
        <f aca="false">T5*'Inflation indexes'!$D$166/100*'Inflation indexes'!I97</f>
        <v>9649.27029164341</v>
      </c>
      <c r="AG5" s="18" t="n">
        <f aca="false">U5*'Inflation indexes'!$D$166/100*'Inflation indexes'!I97</f>
        <v>17269.8946422281</v>
      </c>
      <c r="AH5" s="18"/>
      <c r="AI5" s="18" t="n">
        <f aca="false">W5*'Inflation indexes'!$D$166/100*'Inflation indexes'!I97</f>
        <v>21540.5293554</v>
      </c>
      <c r="AJ5" s="18" t="n">
        <f aca="false">Y5*'Inflation indexes'!$D$166/100*'Inflation indexes'!I97</f>
        <v>27819.8317738317</v>
      </c>
      <c r="AK5" s="18"/>
      <c r="AL5" s="13" t="n">
        <f aca="false">Z5*'Inflation indexes'!$D$166/100*'Inflation indexes'!I97</f>
        <v>19063.4866317362</v>
      </c>
      <c r="AM5" s="18" t="n">
        <f aca="false">Adequacy_central!X2</f>
        <v>0.556968098815479</v>
      </c>
      <c r="AN5" s="9" t="n">
        <v>2015</v>
      </c>
      <c r="AO5" s="16" t="n">
        <v>6414.78904699531</v>
      </c>
      <c r="AP5" s="14" t="n">
        <f aca="false">Adequacy_high!Q2</f>
        <v>4551.64223291408</v>
      </c>
      <c r="AQ5" s="14" t="n">
        <f aca="false">Adequacy_high!R2</f>
        <v>1586.69280923539</v>
      </c>
      <c r="AR5" s="14" t="n">
        <f aca="false">Adequacy_high!S2</f>
        <v>2839.80205931294</v>
      </c>
      <c r="AS5" s="9"/>
      <c r="AT5" s="14" t="n">
        <f aca="false">Adequacy_high!U2</f>
        <v>3542.05053877871</v>
      </c>
      <c r="AU5" s="14" t="n">
        <f aca="false">Adequacy_high!V2</f>
        <v>4080.84553686635</v>
      </c>
      <c r="AV5" s="9"/>
      <c r="AW5" s="9"/>
      <c r="AX5" s="9" t="n">
        <v>2015</v>
      </c>
      <c r="AY5" s="11" t="n">
        <f aca="false">AO5*'Inflation indexes'!$D$166/100*'Inflation indexes'!I97</f>
        <v>39010.7228179596</v>
      </c>
      <c r="AZ5" s="11" t="n">
        <f aca="false">AU5*'Inflation indexes'!$D$166/100*'Inflation indexes'!I97</f>
        <v>24817.1425334974</v>
      </c>
      <c r="BA5" s="14" t="n">
        <f aca="false">AP5*'Inflation indexes'!$D$166/100*'Inflation indexes'!I97</f>
        <v>27680.2326957112</v>
      </c>
      <c r="BB5" s="14" t="n">
        <f aca="false">AQ5*'Inflation indexes'!$D$166/100*'Inflation indexes'!I97</f>
        <v>9649.27029164339</v>
      </c>
      <c r="BC5" s="14" t="n">
        <f aca="false">AR5*'Inflation indexes'!$D$166/100*'Inflation indexes'!I97</f>
        <v>17269.8946422281</v>
      </c>
      <c r="BD5" s="14"/>
      <c r="BE5" s="14" t="n">
        <f aca="false">AT5*'Inflation indexes'!$D$166/100*'Inflation indexes'!I97</f>
        <v>21540.5293553999</v>
      </c>
      <c r="BF5" s="14" t="n">
        <f aca="false">Adequacy_high!X2</f>
        <v>0.556968098815479</v>
      </c>
      <c r="BG5" s="14" t="n">
        <f aca="false">Y5*'Inflation indexes'!$D$166/100*'Inflation indexes'!I97</f>
        <v>27819.8317738317</v>
      </c>
      <c r="BH5" s="14"/>
      <c r="BI5" s="11" t="n">
        <f aca="false">Z5*'Inflation indexes'!$D$166/100*'Inflation indexes'!I97</f>
        <v>19063.4866317362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5248.6157844763</v>
      </c>
      <c r="D6" s="14" t="n">
        <f aca="false">Adequacy_low!R3</f>
        <v>1857.25909889061</v>
      </c>
      <c r="E6" s="14" t="n">
        <f aca="false">Adequacy_low!S3</f>
        <v>3229.20143585695</v>
      </c>
      <c r="F6" s="9"/>
      <c r="G6" s="14" t="n">
        <f aca="false">Adequacy_low!U3</f>
        <v>4056.1252475607</v>
      </c>
      <c r="H6" s="14" t="n">
        <f aca="false">Adequacy_low!V3</f>
        <v>4681.28754870785</v>
      </c>
      <c r="I6" s="9" t="n">
        <v>2015</v>
      </c>
      <c r="J6" s="16" t="n">
        <f aca="false">B6*'Inflation indexes'!$D$166/100*'Inflation indexes'!I98</f>
        <v>40202.9721574568</v>
      </c>
      <c r="K6" s="14" t="n">
        <f aca="false">H6*'Inflation indexes'!$D$166/100*'Inflation indexes'!I98</f>
        <v>27762.8539238227</v>
      </c>
      <c r="L6" s="14" t="n">
        <f aca="false">C6*'Inflation indexes'!$D$166/100*'Inflation indexes'!I98</f>
        <v>31127.4519692573</v>
      </c>
      <c r="M6" s="14" t="n">
        <f aca="false">D6*'Inflation indexes'!$D$166/100*'Inflation indexes'!I98</f>
        <v>11014.6647743148</v>
      </c>
      <c r="N6" s="14" t="n">
        <f aca="false">E6*'Inflation indexes'!$D$166/100*'Inflation indexes'!I98</f>
        <v>19151.1089249455</v>
      </c>
      <c r="O6" s="11"/>
      <c r="P6" s="14" t="n">
        <f aca="false">G6*'Inflation indexes'!$D$166/100*'Inflation indexes'!I98</f>
        <v>24055.2650468652</v>
      </c>
      <c r="Q6" s="14" t="n">
        <f aca="false">Adequacy_low!X3</f>
        <v>0.614445889261765</v>
      </c>
      <c r="R6" s="19" t="n">
        <v>6778.90225184158</v>
      </c>
      <c r="S6" s="18" t="n">
        <f aca="false">Adequacy_central!Q3</f>
        <v>5248.6157844763</v>
      </c>
      <c r="T6" s="18" t="n">
        <f aca="false">Adequacy_central!R3</f>
        <v>1857.25909889061</v>
      </c>
      <c r="U6" s="18" t="n">
        <f aca="false">Adequacy_central!S3</f>
        <v>3229.20143585695</v>
      </c>
      <c r="V6" s="12"/>
      <c r="W6" s="18" t="n">
        <f aca="false">Adequacy_central!U3</f>
        <v>4056.1252475607</v>
      </c>
      <c r="X6" s="18" t="n">
        <f aca="false">Adequacy_central!V3</f>
        <v>4681.28754870785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indexes'!$D$166/100</f>
        <v>40202.9721574568</v>
      </c>
      <c r="AD6" s="13" t="n">
        <f aca="false">X6*'Inflation indexes'!$D$166/100*'Inflation indexes'!I98</f>
        <v>27762.8539238228</v>
      </c>
      <c r="AE6" s="18" t="n">
        <f aca="false">S6*'Inflation indexes'!$D$166/100*'Inflation indexes'!I98</f>
        <v>31127.4519692573</v>
      </c>
      <c r="AF6" s="18" t="n">
        <f aca="false">T6*'Inflation indexes'!$D$166/100*'Inflation indexes'!I98</f>
        <v>11014.6647743148</v>
      </c>
      <c r="AG6" s="18" t="n">
        <f aca="false">U6*'Inflation indexes'!$D$166/100*'Inflation indexes'!I98</f>
        <v>19151.1089249455</v>
      </c>
      <c r="AH6" s="18"/>
      <c r="AI6" s="18" t="n">
        <f aca="false">W6*'Inflation indexes'!$D$166/100*'Inflation indexes'!I98</f>
        <v>24055.2650468652</v>
      </c>
      <c r="AJ6" s="18" t="n">
        <f aca="false">Y6*'Inflation indexes'!$D$166/100*'Inflation indexes'!I98</f>
        <v>26204.0433083091</v>
      </c>
      <c r="AK6" s="18"/>
      <c r="AL6" s="13" t="n">
        <f aca="false">Z6*'Inflation indexes'!$D$166/100*'Inflation indexes'!I98</f>
        <v>21235.1099305904</v>
      </c>
      <c r="AM6" s="18" t="n">
        <f aca="false">Adequacy_central!X3</f>
        <v>0.614445889261765</v>
      </c>
      <c r="AN6" s="9" t="n">
        <v>2015</v>
      </c>
      <c r="AO6" s="16" t="n">
        <v>6778.90225184158</v>
      </c>
      <c r="AP6" s="14" t="n">
        <f aca="false">Adequacy_high!Q3</f>
        <v>5248.6157844763</v>
      </c>
      <c r="AQ6" s="14" t="n">
        <f aca="false">Adequacy_high!R3</f>
        <v>1857.25909889061</v>
      </c>
      <c r="AR6" s="14" t="n">
        <f aca="false">Adequacy_high!S3</f>
        <v>3229.20143585695</v>
      </c>
      <c r="AS6" s="9"/>
      <c r="AT6" s="14" t="n">
        <f aca="false">Adequacy_high!U3</f>
        <v>4056.1252475607</v>
      </c>
      <c r="AU6" s="14" t="n">
        <f aca="false">Adequacy_high!V3</f>
        <v>4681.28754870785</v>
      </c>
      <c r="AV6" s="9"/>
      <c r="AW6" s="9"/>
      <c r="AX6" s="9" t="n">
        <v>2015</v>
      </c>
      <c r="AY6" s="11" t="n">
        <f aca="false">AO6*'Inflation indexes'!$D$166/100*'Inflation indexes'!I98</f>
        <v>40202.9721574568</v>
      </c>
      <c r="AZ6" s="11" t="n">
        <f aca="false">AU6*'Inflation indexes'!$D$166/100*'Inflation indexes'!I98</f>
        <v>27762.8539238227</v>
      </c>
      <c r="BA6" s="14" t="n">
        <f aca="false">AP6*'Inflation indexes'!$D$166/100*'Inflation indexes'!I98</f>
        <v>31127.4519692573</v>
      </c>
      <c r="BB6" s="14" t="n">
        <f aca="false">AQ6*'Inflation indexes'!$D$166/100*'Inflation indexes'!I98</f>
        <v>11014.6647743148</v>
      </c>
      <c r="BC6" s="14" t="n">
        <f aca="false">AR6*'Inflation indexes'!$D$166/100*'Inflation indexes'!I98</f>
        <v>19151.1089249455</v>
      </c>
      <c r="BD6" s="14"/>
      <c r="BE6" s="14" t="n">
        <f aca="false">AT6*'Inflation indexes'!$D$166/100*'Inflation indexes'!I98</f>
        <v>24055.2650468652</v>
      </c>
      <c r="BF6" s="14" t="n">
        <f aca="false">Adequacy_high!X3</f>
        <v>0.614445889261765</v>
      </c>
      <c r="BG6" s="14" t="n">
        <f aca="false">Y6*'Inflation indexes'!$D$166/100*'Inflation indexes'!I98</f>
        <v>26204.0433083091</v>
      </c>
      <c r="BH6" s="14"/>
      <c r="BI6" s="11" t="n">
        <f aca="false">Z6*'Inflation indexes'!$D$166/100*'Inflation indexes'!I98</f>
        <v>21235.1099305904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5089.39762390485</v>
      </c>
      <c r="D7" s="14" t="n">
        <f aca="false">Adequacy_low!R4</f>
        <v>1822.90465473004</v>
      </c>
      <c r="E7" s="14" t="n">
        <f aca="false">Adequacy_low!S4</f>
        <v>3100.18933293613</v>
      </c>
      <c r="F7" s="9"/>
      <c r="G7" s="14" t="n">
        <f aca="false">Adequacy_low!U4</f>
        <v>3907.27368466972</v>
      </c>
      <c r="H7" s="14" t="n">
        <f aca="false">Adequacy_low!V4</f>
        <v>4518.7559152941</v>
      </c>
      <c r="I7" s="9" t="n">
        <v>2015</v>
      </c>
      <c r="J7" s="16" t="n">
        <f aca="false">B7*'Inflation indexes'!$D$166/100*'Inflation indexes'!I99</f>
        <v>41321.5683637881</v>
      </c>
      <c r="K7" s="14" t="n">
        <f aca="false">H7*'Inflation indexes'!$D$166/100*'Inflation indexes'!I99</f>
        <v>26328.4727182769</v>
      </c>
      <c r="L7" s="14" t="n">
        <f aca="false">C7*'Inflation indexes'!$D$166/100*'Inflation indexes'!I99</f>
        <v>29653.3092305167</v>
      </c>
      <c r="M7" s="14" t="n">
        <f aca="false">D7*'Inflation indexes'!$D$166/100*'Inflation indexes'!I99</f>
        <v>10621.1303220958</v>
      </c>
      <c r="N7" s="14" t="n">
        <f aca="false">E7*'Inflation indexes'!$D$166/100*'Inflation indexes'!I99</f>
        <v>18063.2129293467</v>
      </c>
      <c r="O7" s="11"/>
      <c r="P7" s="14" t="n">
        <f aca="false">G7*'Inflation indexes'!$D$166/100*'Inflation indexes'!I99</f>
        <v>22765.6794343522</v>
      </c>
      <c r="Q7" s="14" t="n">
        <f aca="false">Adequacy_low!X4</f>
        <v>0.569571829027116</v>
      </c>
      <c r="R7" s="19" t="n">
        <v>7092.02100217064</v>
      </c>
      <c r="S7" s="18" t="n">
        <f aca="false">Adequacy_central!Q4</f>
        <v>5089.39762390485</v>
      </c>
      <c r="T7" s="18" t="n">
        <f aca="false">Adequacy_central!R4</f>
        <v>1822.90465473004</v>
      </c>
      <c r="U7" s="18" t="n">
        <f aca="false">Adequacy_central!S4</f>
        <v>3100.18933293613</v>
      </c>
      <c r="V7" s="12"/>
      <c r="W7" s="18" t="n">
        <f aca="false">Adequacy_central!U4</f>
        <v>3907.27368466972</v>
      </c>
      <c r="X7" s="18" t="n">
        <f aca="false">Adequacy_central!V4</f>
        <v>4518.7559152941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indexes'!$D$166/100</f>
        <v>41321.5683637881</v>
      </c>
      <c r="AD7" s="13" t="n">
        <f aca="false">X7*'Inflation indexes'!$D$166/100*'Inflation indexes'!I99</f>
        <v>26328.472718277</v>
      </c>
      <c r="AE7" s="18" t="n">
        <f aca="false">S7*'Inflation indexes'!$D$166/100*'Inflation indexes'!I99</f>
        <v>29653.3092305167</v>
      </c>
      <c r="AF7" s="18" t="n">
        <f aca="false">T7*'Inflation indexes'!$D$166/100*'Inflation indexes'!I99</f>
        <v>10621.1303220958</v>
      </c>
      <c r="AG7" s="18" t="n">
        <f aca="false">U7*'Inflation indexes'!$D$166/100*'Inflation indexes'!I99</f>
        <v>18063.2129293467</v>
      </c>
      <c r="AH7" s="18"/>
      <c r="AI7" s="18" t="n">
        <f aca="false">W7*'Inflation indexes'!$D$166/100*'Inflation indexes'!I99</f>
        <v>22765.6794343522</v>
      </c>
      <c r="AJ7" s="18" t="n">
        <f aca="false">Y7*'Inflation indexes'!$D$166/100*'Inflation indexes'!I99</f>
        <v>27935.8814895279</v>
      </c>
      <c r="AK7" s="18"/>
      <c r="AL7" s="13" t="n">
        <f aca="false">Z7*'Inflation indexes'!$D$166/100*'Inflation indexes'!I99</f>
        <v>20154.1775166701</v>
      </c>
      <c r="AM7" s="18" t="n">
        <f aca="false">Adequacy_central!X4</f>
        <v>0.569571829027116</v>
      </c>
      <c r="AN7" s="9" t="n">
        <v>2015</v>
      </c>
      <c r="AO7" s="16" t="n">
        <v>7092.02100217064</v>
      </c>
      <c r="AP7" s="14" t="n">
        <f aca="false">Adequacy_high!Q4</f>
        <v>5089.39762390485</v>
      </c>
      <c r="AQ7" s="14" t="n">
        <f aca="false">Adequacy_high!R4</f>
        <v>1822.90465473004</v>
      </c>
      <c r="AR7" s="14" t="n">
        <f aca="false">Adequacy_high!S4</f>
        <v>3100.18933293613</v>
      </c>
      <c r="AS7" s="9"/>
      <c r="AT7" s="14" t="n">
        <f aca="false">Adequacy_high!U4</f>
        <v>3907.27368466972</v>
      </c>
      <c r="AU7" s="14" t="n">
        <f aca="false">Adequacy_high!V4</f>
        <v>4518.7559152941</v>
      </c>
      <c r="AV7" s="9"/>
      <c r="AW7" s="9"/>
      <c r="AX7" s="9" t="n">
        <v>2015</v>
      </c>
      <c r="AY7" s="11" t="n">
        <f aca="false">AO7*'Inflation indexes'!$D$166/100*'Inflation indexes'!I99</f>
        <v>41321.5683637881</v>
      </c>
      <c r="AZ7" s="11" t="n">
        <f aca="false">AU7*'Inflation indexes'!$D$166/100*'Inflation indexes'!I99</f>
        <v>26328.4727182769</v>
      </c>
      <c r="BA7" s="14" t="n">
        <f aca="false">AP7*'Inflation indexes'!$D$166/100*'Inflation indexes'!I99</f>
        <v>29653.3092305167</v>
      </c>
      <c r="BB7" s="14" t="n">
        <f aca="false">AQ7*'Inflation indexes'!$D$166/100*'Inflation indexes'!I99</f>
        <v>10621.1303220958</v>
      </c>
      <c r="BC7" s="14" t="n">
        <f aca="false">AR7*'Inflation indexes'!$D$166/100*'Inflation indexes'!I99</f>
        <v>18063.2129293467</v>
      </c>
      <c r="BD7" s="14"/>
      <c r="BE7" s="14" t="n">
        <f aca="false">AT7*'Inflation indexes'!$D$166/100*'Inflation indexes'!I99</f>
        <v>22765.6794343522</v>
      </c>
      <c r="BF7" s="14" t="n">
        <f aca="false">Adequacy_high!X4</f>
        <v>0.569571829027116</v>
      </c>
      <c r="BG7" s="14" t="n">
        <f aca="false">Y7*'Inflation indexes'!$D$166/100*'Inflation indexes'!I99</f>
        <v>27935.8814895279</v>
      </c>
      <c r="BH7" s="14"/>
      <c r="BI7" s="11" t="n">
        <f aca="false">Z7*'Inflation indexes'!$D$166/100*'Inflation indexes'!I99</f>
        <v>20154.1775166701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5514.43823289767</v>
      </c>
      <c r="D8" s="14" t="n">
        <f aca="false">Adequacy_low!R5</f>
        <v>2022.55547230987</v>
      </c>
      <c r="E8" s="14" t="n">
        <f aca="false">Adequacy_low!S5</f>
        <v>3315.33221292271</v>
      </c>
      <c r="F8" s="9"/>
      <c r="G8" s="14" t="n">
        <f aca="false">Adequacy_low!U5</f>
        <v>4204.32272099485</v>
      </c>
      <c r="H8" s="14" t="n">
        <f aca="false">Adequacy_low!V5</f>
        <v>4876.77780269331</v>
      </c>
      <c r="I8" s="9" t="n">
        <v>2015</v>
      </c>
      <c r="J8" s="16" t="n">
        <f aca="false">B8*'Inflation indexes'!$D$166/100*'Inflation indexes'!I100</f>
        <v>40919.3175245324</v>
      </c>
      <c r="K8" s="14" t="n">
        <f aca="false">H8*'Inflation indexes'!$D$166/100*'Inflation indexes'!I100</f>
        <v>28051.0169103183</v>
      </c>
      <c r="L8" s="14" t="n">
        <f aca="false">C8*'Inflation indexes'!$D$166/100*'Inflation indexes'!I100</f>
        <v>31718.8123757638</v>
      </c>
      <c r="M8" s="14" t="n">
        <f aca="false">D8*'Inflation indexes'!$D$166/100*'Inflation indexes'!I100</f>
        <v>11633.6523932847</v>
      </c>
      <c r="N8" s="14" t="n">
        <f aca="false">E8*'Inflation indexes'!$D$166/100*'Inflation indexes'!I100</f>
        <v>19069.648798979</v>
      </c>
      <c r="O8" s="11"/>
      <c r="P8" s="14" t="n">
        <f aca="false">G8*'Inflation indexes'!$D$166/100*'Inflation indexes'!I100</f>
        <v>24183.0841007211</v>
      </c>
      <c r="Q8" s="14" t="n">
        <f aca="false">Adequacy_low!X5</f>
        <v>0.619634267691339</v>
      </c>
      <c r="R8" s="19" t="n">
        <v>7113.98164433727</v>
      </c>
      <c r="S8" s="18" t="n">
        <f aca="false">Adequacy_central!Q5</f>
        <v>5514.43823289767</v>
      </c>
      <c r="T8" s="18" t="n">
        <f aca="false">Adequacy_central!R5</f>
        <v>2022.55547230987</v>
      </c>
      <c r="U8" s="18" t="n">
        <f aca="false">Adequacy_central!S5</f>
        <v>3315.33221292271</v>
      </c>
      <c r="V8" s="12"/>
      <c r="W8" s="18" t="n">
        <f aca="false">Adequacy_central!U5</f>
        <v>4204.32272099485</v>
      </c>
      <c r="X8" s="18" t="n">
        <f aca="false">Adequacy_central!V5</f>
        <v>4876.77780269331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indexes'!$D$166/100</f>
        <v>40919.3175245324</v>
      </c>
      <c r="AD8" s="13" t="n">
        <f aca="false">X8*'Inflation indexes'!$D$166/100*'Inflation indexes'!I100</f>
        <v>28051.0169103183</v>
      </c>
      <c r="AE8" s="18" t="n">
        <f aca="false">S8*'Inflation indexes'!$D$166/100*'Inflation indexes'!I100</f>
        <v>31718.8123757637</v>
      </c>
      <c r="AF8" s="18" t="n">
        <f aca="false">T8*'Inflation indexes'!$D$166/100*'Inflation indexes'!I100</f>
        <v>11633.6523932848</v>
      </c>
      <c r="AG8" s="18" t="n">
        <f aca="false">U8*'Inflation indexes'!$D$166/100*'Inflation indexes'!I100</f>
        <v>19069.648798979</v>
      </c>
      <c r="AH8" s="18"/>
      <c r="AI8" s="18" t="n">
        <f aca="false">W8*'Inflation indexes'!$D$166/100*'Inflation indexes'!I100</f>
        <v>24183.0841007211</v>
      </c>
      <c r="AJ8" s="18" t="n">
        <f aca="false">Y8*'Inflation indexes'!$D$166/100*'Inflation indexes'!I100</f>
        <v>27758.2411276851</v>
      </c>
      <c r="AK8" s="18"/>
      <c r="AL8" s="13" t="n">
        <f aca="false">Z8*'Inflation indexes'!$D$166/100*'Inflation indexes'!I100</f>
        <v>21363.3131959066</v>
      </c>
      <c r="AM8" s="18" t="n">
        <f aca="false">Adequacy_central!X5</f>
        <v>0.619634267691339</v>
      </c>
      <c r="AN8" s="9" t="n">
        <v>2015</v>
      </c>
      <c r="AO8" s="16" t="n">
        <v>7113.98164433727</v>
      </c>
      <c r="AP8" s="14" t="n">
        <f aca="false">Adequacy_high!Q5</f>
        <v>5514.43823289767</v>
      </c>
      <c r="AQ8" s="14" t="n">
        <f aca="false">Adequacy_high!R5</f>
        <v>2022.55547230987</v>
      </c>
      <c r="AR8" s="14" t="n">
        <f aca="false">Adequacy_high!S5</f>
        <v>3315.33221292271</v>
      </c>
      <c r="AS8" s="9"/>
      <c r="AT8" s="14" t="n">
        <f aca="false">Adequacy_high!U5</f>
        <v>4204.32272099485</v>
      </c>
      <c r="AU8" s="14" t="n">
        <f aca="false">Adequacy_high!V5</f>
        <v>4876.77780269331</v>
      </c>
      <c r="AV8" s="9"/>
      <c r="AW8" s="9"/>
      <c r="AX8" s="9" t="n">
        <v>2015</v>
      </c>
      <c r="AY8" s="11" t="n">
        <f aca="false">AO8*'Inflation indexes'!$D$166/100*'Inflation indexes'!I100</f>
        <v>40919.3175245324</v>
      </c>
      <c r="AZ8" s="11" t="n">
        <f aca="false">AU8*'Inflation indexes'!$D$166/100*'Inflation indexes'!I100</f>
        <v>28051.0169103183</v>
      </c>
      <c r="BA8" s="14" t="n">
        <f aca="false">AP8*'Inflation indexes'!$D$166/100*'Inflation indexes'!I100</f>
        <v>31718.8123757638</v>
      </c>
      <c r="BB8" s="14" t="n">
        <f aca="false">AQ8*'Inflation indexes'!$D$166/100*'Inflation indexes'!I100</f>
        <v>11633.6523932847</v>
      </c>
      <c r="BC8" s="14" t="n">
        <f aca="false">AR8*'Inflation indexes'!$D$166/100*'Inflation indexes'!I100</f>
        <v>19069.648798979</v>
      </c>
      <c r="BD8" s="14"/>
      <c r="BE8" s="14" t="n">
        <f aca="false">AT8*'Inflation indexes'!$D$166/100*'Inflation indexes'!I100</f>
        <v>24183.0841007211</v>
      </c>
      <c r="BF8" s="14" t="n">
        <f aca="false">Adequacy_high!X5</f>
        <v>0.619634267691339</v>
      </c>
      <c r="BG8" s="14" t="n">
        <f aca="false">Y8*'Inflation indexes'!$D$166/100*'Inflation indexes'!I100</f>
        <v>27758.2411276851</v>
      </c>
      <c r="BH8" s="14"/>
      <c r="BI8" s="11" t="n">
        <f aca="false">Z8*'Inflation indexes'!$D$166/100*'Inflation indexes'!I100</f>
        <v>21363.3131959066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4815.54639577617</v>
      </c>
      <c r="D9" s="14" t="n">
        <f aca="false">Adequacy_low!R6</f>
        <v>1788.93355796131</v>
      </c>
      <c r="E9" s="14" t="n">
        <f aca="false">Adequacy_low!S6</f>
        <v>2884.69509307806</v>
      </c>
      <c r="F9" s="9"/>
      <c r="G9" s="14" t="n">
        <f aca="false">Adequacy_low!U6</f>
        <v>3661.50438383507</v>
      </c>
      <c r="H9" s="14" t="n">
        <f aca="false">Adequacy_low!V6</f>
        <v>4248.78377597858</v>
      </c>
      <c r="I9" s="9" t="n">
        <f aca="false">I5+1</f>
        <v>2016</v>
      </c>
      <c r="J9" s="16" t="n">
        <f aca="false">B9*'Inflation indexes'!$D$166/100*'Inflation indexes'!I101</f>
        <v>38570.0131876437</v>
      </c>
      <c r="K9" s="14" t="n">
        <f aca="false">H9*'Inflation indexes'!$D$166/100*'Inflation indexes'!I101</f>
        <v>24438.8221834589</v>
      </c>
      <c r="L9" s="14" t="n">
        <f aca="false">C9*'Inflation indexes'!$D$166/100*'Inflation indexes'!I101</f>
        <v>27698.8164820096</v>
      </c>
      <c r="M9" s="14" t="n">
        <f aca="false">D9*'Inflation indexes'!$D$166/100*'Inflation indexes'!I101</f>
        <v>10289.8691546076</v>
      </c>
      <c r="N9" s="14" t="n">
        <f aca="false">E9*'Inflation indexes'!$D$166/100*'Inflation indexes'!I101</f>
        <v>16592.6425420399</v>
      </c>
      <c r="O9" s="11"/>
      <c r="P9" s="14" t="n">
        <f aca="false">G9*'Inflation indexes'!$D$166/100*'Inflation indexes'!I101</f>
        <v>21060.8162896901</v>
      </c>
      <c r="Q9" s="14" t="n">
        <f aca="false">Adequacy_low!X6</f>
        <v>0.566704248964745</v>
      </c>
      <c r="R9" s="17" t="n">
        <v>6705.54599729676</v>
      </c>
      <c r="S9" s="18" t="n">
        <f aca="false">Adequacy_central!Q6</f>
        <v>4815.54639577617</v>
      </c>
      <c r="T9" s="18" t="n">
        <f aca="false">Adequacy_central!R6</f>
        <v>1788.93355796131</v>
      </c>
      <c r="U9" s="18" t="n">
        <f aca="false">Adequacy_central!S6</f>
        <v>2884.69509307806</v>
      </c>
      <c r="V9" s="12"/>
      <c r="W9" s="18" t="n">
        <f aca="false">Adequacy_central!U6</f>
        <v>3661.50438383507</v>
      </c>
      <c r="X9" s="18" t="n">
        <f aca="false">Adequacy_central!V6</f>
        <v>4248.78377597858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indexes'!$D$166/100</f>
        <v>38570.0131876437</v>
      </c>
      <c r="AD9" s="13" t="n">
        <f aca="false">X9*'Inflation indexes'!$D$166/100*'Inflation indexes'!I101</f>
        <v>24438.8221834589</v>
      </c>
      <c r="AE9" s="18" t="n">
        <f aca="false">S9*'Inflation indexes'!$D$166/100*'Inflation indexes'!I101</f>
        <v>27698.8164820096</v>
      </c>
      <c r="AF9" s="18" t="n">
        <f aca="false">T9*'Inflation indexes'!$D$166/100*'Inflation indexes'!I101</f>
        <v>10289.8691546075</v>
      </c>
      <c r="AG9" s="18" t="n">
        <f aca="false">U9*'Inflation indexes'!$D$166/100*'Inflation indexes'!I101</f>
        <v>16592.6425420399</v>
      </c>
      <c r="AH9" s="18"/>
      <c r="AI9" s="18" t="n">
        <f aca="false">W9*'Inflation indexes'!$D$166/100*'Inflation indexes'!I101</f>
        <v>21060.8162896901</v>
      </c>
      <c r="AJ9" s="18" t="n">
        <f aca="false">Y9*'Inflation indexes'!$D$166/100*'Inflation indexes'!I101</f>
        <v>26584.1436905688</v>
      </c>
      <c r="AK9" s="18"/>
      <c r="AL9" s="13" t="n">
        <f aca="false">Z9*'Inflation indexes'!$D$166/100*'Inflation indexes'!I101</f>
        <v>18860.2036315485</v>
      </c>
      <c r="AM9" s="18" t="n">
        <f aca="false">Adequacy_central!X6</f>
        <v>0.566704248964745</v>
      </c>
      <c r="AN9" s="9" t="n">
        <f aca="false">AN5+1</f>
        <v>2016</v>
      </c>
      <c r="AO9" s="16" t="n">
        <v>6705.54599729676</v>
      </c>
      <c r="AP9" s="14" t="n">
        <f aca="false">Adequacy_high!Q6</f>
        <v>4815.54639577617</v>
      </c>
      <c r="AQ9" s="14" t="n">
        <f aca="false">Adequacy_high!R6</f>
        <v>1788.93355796131</v>
      </c>
      <c r="AR9" s="14" t="n">
        <f aca="false">Adequacy_high!S6</f>
        <v>2884.69509307806</v>
      </c>
      <c r="AS9" s="9"/>
      <c r="AT9" s="14" t="n">
        <f aca="false">Adequacy_high!U6</f>
        <v>3661.50438383507</v>
      </c>
      <c r="AU9" s="14" t="n">
        <f aca="false">Adequacy_high!V6</f>
        <v>4248.78377597858</v>
      </c>
      <c r="AV9" s="9"/>
      <c r="AW9" s="9"/>
      <c r="AX9" s="9" t="n">
        <f aca="false">AX5+1</f>
        <v>2016</v>
      </c>
      <c r="AY9" s="11" t="n">
        <f aca="false">AO9*'Inflation indexes'!$D$166/100*'Inflation indexes'!I101</f>
        <v>38570.0131876437</v>
      </c>
      <c r="AZ9" s="11" t="n">
        <f aca="false">AU9*'Inflation indexes'!$D$166/100*'Inflation indexes'!I101</f>
        <v>24438.8221834589</v>
      </c>
      <c r="BA9" s="14" t="n">
        <f aca="false">AP9*'Inflation indexes'!$D$166/100*'Inflation indexes'!I101</f>
        <v>27698.8164820096</v>
      </c>
      <c r="BB9" s="14" t="n">
        <f aca="false">AQ9*'Inflation indexes'!$D$166/100*'Inflation indexes'!I101</f>
        <v>10289.8691546076</v>
      </c>
      <c r="BC9" s="14" t="n">
        <f aca="false">AR9*'Inflation indexes'!$D$166/100*'Inflation indexes'!I101</f>
        <v>16592.6425420399</v>
      </c>
      <c r="BD9" s="14"/>
      <c r="BE9" s="14" t="n">
        <f aca="false">AT9*'Inflation indexes'!$D$166/100*'Inflation indexes'!I101</f>
        <v>21060.8162896901</v>
      </c>
      <c r="BF9" s="14" t="n">
        <f aca="false">Adequacy_high!X6</f>
        <v>0.566704248964745</v>
      </c>
      <c r="BG9" s="14" t="n">
        <f aca="false">Y9*'Inflation indexes'!$D$166/100*'Inflation indexes'!I101</f>
        <v>26584.1436905688</v>
      </c>
      <c r="BH9" s="14"/>
      <c r="BI9" s="11" t="n">
        <f aca="false">Z9*'Inflation indexes'!$D$166/100*'Inflation indexes'!I101</f>
        <v>18860.2036315485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4961.81386130957</v>
      </c>
      <c r="D10" s="14" t="n">
        <f aca="false">Adequacy_low!R7</f>
        <v>1890.29913463022</v>
      </c>
      <c r="E10" s="14" t="n">
        <f aca="false">Adequacy_low!S7</f>
        <v>2942.65455512566</v>
      </c>
      <c r="F10" s="9"/>
      <c r="G10" s="14" t="n">
        <f aca="false">Adequacy_low!U7</f>
        <v>3745.82736968488</v>
      </c>
      <c r="H10" s="14" t="n">
        <f aca="false">Adequacy_low!V7</f>
        <v>4361.46265233547</v>
      </c>
      <c r="I10" s="9" t="n">
        <f aca="false">I6+1</f>
        <v>2016</v>
      </c>
      <c r="J10" s="16" t="n">
        <f aca="false">B10*'Inflation indexes'!$D$166/100*'Inflation indexes'!I102</f>
        <v>37509.5088668316</v>
      </c>
      <c r="K10" s="14" t="n">
        <f aca="false">H10*'Inflation indexes'!$D$166/100*'Inflation indexes'!I102</f>
        <v>25086.9462510302</v>
      </c>
      <c r="L10" s="14" t="n">
        <f aca="false">C10*'Inflation indexes'!$D$166/100*'Inflation indexes'!I102</f>
        <v>28540.1406749717</v>
      </c>
      <c r="M10" s="14" t="n">
        <f aca="false">D10*'Inflation indexes'!$D$166/100*'Inflation indexes'!I102</f>
        <v>10872.9196072432</v>
      </c>
      <c r="N10" s="14" t="n">
        <f aca="false">E10*'Inflation indexes'!$D$166/100*'Inflation indexes'!I102</f>
        <v>16926.0228836893</v>
      </c>
      <c r="O10" s="11"/>
      <c r="P10" s="14" t="n">
        <f aca="false">G10*'Inflation indexes'!$D$166/100*'Inflation indexes'!I102</f>
        <v>21545.838490352</v>
      </c>
      <c r="Q10" s="14" t="n">
        <f aca="false">Adequacy_low!X7</f>
        <v>0.5963667058323</v>
      </c>
      <c r="R10" s="19" t="n">
        <v>6521.17321865806</v>
      </c>
      <c r="S10" s="18" t="n">
        <f aca="false">Adequacy_central!Q7</f>
        <v>4961.81386130957</v>
      </c>
      <c r="T10" s="18" t="n">
        <f aca="false">Adequacy_central!R7</f>
        <v>1890.29913463022</v>
      </c>
      <c r="U10" s="18" t="n">
        <f aca="false">Adequacy_central!S7</f>
        <v>2942.65455512566</v>
      </c>
      <c r="V10" s="12"/>
      <c r="W10" s="18" t="n">
        <f aca="false">Adequacy_central!U7</f>
        <v>3745.82736968488</v>
      </c>
      <c r="X10" s="18" t="n">
        <f aca="false">Adequacy_central!V7</f>
        <v>4361.46265233547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indexes'!$D$166/100</f>
        <v>37509.5088668316</v>
      </c>
      <c r="AD10" s="13" t="n">
        <f aca="false">X10*'Inflation indexes'!$D$166/100*'Inflation indexes'!I102</f>
        <v>25086.9462510301</v>
      </c>
      <c r="AE10" s="18" t="n">
        <f aca="false">S10*'Inflation indexes'!$D$166/100*'Inflation indexes'!I102</f>
        <v>28540.1406749717</v>
      </c>
      <c r="AF10" s="18" t="n">
        <f aca="false">T10*'Inflation indexes'!$D$166/100*'Inflation indexes'!I102</f>
        <v>10872.9196072432</v>
      </c>
      <c r="AG10" s="18" t="n">
        <f aca="false">U10*'Inflation indexes'!$D$166/100*'Inflation indexes'!I102</f>
        <v>16926.0228836893</v>
      </c>
      <c r="AH10" s="18"/>
      <c r="AI10" s="18" t="n">
        <f aca="false">W10*'Inflation indexes'!$D$166/100*'Inflation indexes'!I102</f>
        <v>21545.838490352</v>
      </c>
      <c r="AJ10" s="18" t="n">
        <f aca="false">Y10*'Inflation indexes'!$D$166/100*'Inflation indexes'!I102</f>
        <v>24540.732725708</v>
      </c>
      <c r="AK10" s="18"/>
      <c r="AL10" s="13" t="n">
        <f aca="false">Z10*'Inflation indexes'!$D$166/100*'Inflation indexes'!I102</f>
        <v>19289.0464863127</v>
      </c>
      <c r="AM10" s="18" t="n">
        <f aca="false">Adequacy_central!X7</f>
        <v>0.5963667058323</v>
      </c>
      <c r="AN10" s="9" t="n">
        <f aca="false">AN6+1</f>
        <v>2016</v>
      </c>
      <c r="AO10" s="16" t="n">
        <v>6521.17321865806</v>
      </c>
      <c r="AP10" s="14" t="n">
        <f aca="false">Adequacy_high!Q7</f>
        <v>4961.81386130957</v>
      </c>
      <c r="AQ10" s="14" t="n">
        <f aca="false">Adequacy_high!R7</f>
        <v>1890.29913463022</v>
      </c>
      <c r="AR10" s="14" t="n">
        <f aca="false">Adequacy_high!S7</f>
        <v>2942.65455512566</v>
      </c>
      <c r="AS10" s="9"/>
      <c r="AT10" s="14" t="n">
        <f aca="false">Adequacy_high!U7</f>
        <v>3745.82736968488</v>
      </c>
      <c r="AU10" s="14" t="n">
        <f aca="false">Adequacy_high!V7</f>
        <v>4361.46265233547</v>
      </c>
      <c r="AV10" s="9"/>
      <c r="AW10" s="9"/>
      <c r="AX10" s="9" t="n">
        <f aca="false">AX6+1</f>
        <v>2016</v>
      </c>
      <c r="AY10" s="11" t="n">
        <f aca="false">AO10*'Inflation indexes'!$D$166/100*'Inflation indexes'!I102</f>
        <v>37509.5088668316</v>
      </c>
      <c r="AZ10" s="11" t="n">
        <f aca="false">AU10*'Inflation indexes'!$D$166/100*'Inflation indexes'!I102</f>
        <v>25086.9462510302</v>
      </c>
      <c r="BA10" s="14" t="n">
        <f aca="false">AP10*'Inflation indexes'!$D$166/100*'Inflation indexes'!I102</f>
        <v>28540.1406749717</v>
      </c>
      <c r="BB10" s="14" t="n">
        <f aca="false">AQ10*'Inflation indexes'!$D$166/100*'Inflation indexes'!I102</f>
        <v>10872.9196072432</v>
      </c>
      <c r="BC10" s="14" t="n">
        <f aca="false">AR10*'Inflation indexes'!$D$166/100*'Inflation indexes'!I102</f>
        <v>16926.0228836893</v>
      </c>
      <c r="BD10" s="14"/>
      <c r="BE10" s="14" t="n">
        <f aca="false">AT10*'Inflation indexes'!$D$166/100*'Inflation indexes'!I102</f>
        <v>21545.838490352</v>
      </c>
      <c r="BF10" s="14" t="n">
        <f aca="false">Adequacy_high!X7</f>
        <v>0.5963667058323</v>
      </c>
      <c r="BG10" s="14" t="n">
        <f aca="false">Y10*'Inflation indexes'!$D$166/100*'Inflation indexes'!I102</f>
        <v>24540.732725708</v>
      </c>
      <c r="BH10" s="14"/>
      <c r="BI10" s="11" t="n">
        <f aca="false">Z10*'Inflation indexes'!$D$166/100*'Inflation indexes'!I102</f>
        <v>19289.0464863127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4761.25943892487</v>
      </c>
      <c r="D11" s="14" t="n">
        <f aca="false">Adequacy_low!R8</f>
        <v>1822.74480622426</v>
      </c>
      <c r="E11" s="14" t="n">
        <f aca="false">Adequacy_low!S8</f>
        <v>2779.5335745561</v>
      </c>
      <c r="F11" s="9"/>
      <c r="G11" s="14" t="n">
        <f aca="false">Adequacy_low!U8</f>
        <v>3565.35079772216</v>
      </c>
      <c r="H11" s="14" t="n">
        <f aca="false">Adequacy_low!V8</f>
        <v>4157.49304459102</v>
      </c>
      <c r="I11" s="9" t="n">
        <f aca="false">I7+1</f>
        <v>2016</v>
      </c>
      <c r="J11" s="16" t="n">
        <f aca="false">B11*'Inflation indexes'!$D$166/100*'Inflation indexes'!I103</f>
        <v>37698.4401054522</v>
      </c>
      <c r="K11" s="14" t="n">
        <f aca="false">H11*'Inflation indexes'!$D$166/100*'Inflation indexes'!I103</f>
        <v>23913.7218090901</v>
      </c>
      <c r="L11" s="14" t="n">
        <f aca="false">C11*'Inflation indexes'!$D$166/100*'Inflation indexes'!I103</f>
        <v>27386.5602328517</v>
      </c>
      <c r="M11" s="14" t="n">
        <f aca="false">D11*'Inflation indexes'!$D$166/100*'Inflation indexes'!I103</f>
        <v>10484.3500055209</v>
      </c>
      <c r="N11" s="14" t="n">
        <f aca="false">E11*'Inflation indexes'!$D$166/100*'Inflation indexes'!I103</f>
        <v>15987.7579945535</v>
      </c>
      <c r="O11" s="11"/>
      <c r="P11" s="14" t="n">
        <f aca="false">G11*'Inflation indexes'!$D$166/100*'Inflation indexes'!I103</f>
        <v>20507.7449833551</v>
      </c>
      <c r="Q11" s="14" t="n">
        <f aca="false">Adequacy_low!X8</f>
        <v>0.569477166460751</v>
      </c>
      <c r="R11" s="19" t="n">
        <v>6554.01964535573</v>
      </c>
      <c r="S11" s="18" t="n">
        <f aca="false">Adequacy_central!Q8</f>
        <v>4761.25943892487</v>
      </c>
      <c r="T11" s="18" t="n">
        <f aca="false">Adequacy_central!R8</f>
        <v>1822.74480622426</v>
      </c>
      <c r="U11" s="18" t="n">
        <f aca="false">Adequacy_central!S8</f>
        <v>2779.5335745561</v>
      </c>
      <c r="V11" s="12"/>
      <c r="W11" s="18" t="n">
        <f aca="false">Adequacy_central!U8</f>
        <v>3565.35079772216</v>
      </c>
      <c r="X11" s="18" t="n">
        <f aca="false">Adequacy_central!V8</f>
        <v>4157.49304459102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indexes'!$D$166/100</f>
        <v>37698.4401054522</v>
      </c>
      <c r="AD11" s="13" t="n">
        <f aca="false">X11*'Inflation indexes'!$D$166/100*'Inflation indexes'!I103</f>
        <v>23913.7218090902</v>
      </c>
      <c r="AE11" s="18" t="n">
        <f aca="false">S11*'Inflation indexes'!$D$166/100*'Inflation indexes'!I103</f>
        <v>27386.5602328517</v>
      </c>
      <c r="AF11" s="18" t="n">
        <f aca="false">T11*'Inflation indexes'!$D$166/100*'Inflation indexes'!I103</f>
        <v>10484.3500055209</v>
      </c>
      <c r="AG11" s="18" t="n">
        <f aca="false">U11*'Inflation indexes'!$D$166/100*'Inflation indexes'!I103</f>
        <v>15987.7579945535</v>
      </c>
      <c r="AH11" s="18"/>
      <c r="AI11" s="18" t="n">
        <f aca="false">W11*'Inflation indexes'!$D$166/100*'Inflation indexes'!I103</f>
        <v>20507.7449833552</v>
      </c>
      <c r="AJ11" s="18" t="n">
        <f aca="false">Y11*'Inflation indexes'!$D$166/100*'Inflation indexes'!I103</f>
        <v>26055.0194469673</v>
      </c>
      <c r="AK11" s="18"/>
      <c r="AL11" s="13" t="n">
        <f aca="false">Z11*'Inflation indexes'!$D$166/100*'Inflation indexes'!I103</f>
        <v>18301.1416128793</v>
      </c>
      <c r="AM11" s="18" t="n">
        <f aca="false">Adequacy_central!X8</f>
        <v>0.569477166460751</v>
      </c>
      <c r="AN11" s="9" t="n">
        <f aca="false">AN7+1</f>
        <v>2016</v>
      </c>
      <c r="AO11" s="16" t="n">
        <v>6554.01964535573</v>
      </c>
      <c r="AP11" s="14" t="n">
        <f aca="false">Adequacy_high!Q8</f>
        <v>4761.25943892487</v>
      </c>
      <c r="AQ11" s="14" t="n">
        <f aca="false">Adequacy_high!R8</f>
        <v>1822.74480622426</v>
      </c>
      <c r="AR11" s="14" t="n">
        <f aca="false">Adequacy_high!S8</f>
        <v>2779.5335745561</v>
      </c>
      <c r="AS11" s="9"/>
      <c r="AT11" s="14" t="n">
        <f aca="false">Adequacy_high!U8</f>
        <v>3565.35079772216</v>
      </c>
      <c r="AU11" s="14" t="n">
        <f aca="false">Adequacy_high!V8</f>
        <v>4157.49304459102</v>
      </c>
      <c r="AV11" s="9"/>
      <c r="AW11" s="9"/>
      <c r="AX11" s="9" t="n">
        <f aca="false">AX7+1</f>
        <v>2016</v>
      </c>
      <c r="AY11" s="11" t="n">
        <f aca="false">AO11*'Inflation indexes'!$D$166/100*'Inflation indexes'!I103</f>
        <v>37698.4401054522</v>
      </c>
      <c r="AZ11" s="11" t="n">
        <f aca="false">AU11*'Inflation indexes'!$D$166/100*'Inflation indexes'!I103</f>
        <v>23913.7218090901</v>
      </c>
      <c r="BA11" s="14" t="n">
        <f aca="false">AP11*'Inflation indexes'!$D$166/100*'Inflation indexes'!I103</f>
        <v>27386.5602328517</v>
      </c>
      <c r="BB11" s="14" t="n">
        <f aca="false">AQ11*'Inflation indexes'!$D$166/100*'Inflation indexes'!I103</f>
        <v>10484.3500055209</v>
      </c>
      <c r="BC11" s="14" t="n">
        <f aca="false">AR11*'Inflation indexes'!$D$166/100*'Inflation indexes'!I103</f>
        <v>15987.7579945535</v>
      </c>
      <c r="BD11" s="14"/>
      <c r="BE11" s="14" t="n">
        <f aca="false">AT11*'Inflation indexes'!$D$166/100*'Inflation indexes'!I103</f>
        <v>20507.7449833551</v>
      </c>
      <c r="BF11" s="14" t="n">
        <f aca="false">Adequacy_high!X8</f>
        <v>0.569477166460751</v>
      </c>
      <c r="BG11" s="14" t="n">
        <f aca="false">Y11*'Inflation indexes'!$D$166/100*'Inflation indexes'!I103</f>
        <v>26055.0194469673</v>
      </c>
      <c r="BH11" s="14"/>
      <c r="BI11" s="11" t="n">
        <f aca="false">Z11*'Inflation indexes'!$D$166/100*'Inflation indexes'!I103</f>
        <v>18301.1416128793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5209.74733268867</v>
      </c>
      <c r="D12" s="14" t="n">
        <f aca="false">Adequacy_low!R9</f>
        <v>2031.66447368493</v>
      </c>
      <c r="E12" s="14" t="n">
        <f aca="false">Adequacy_low!S9</f>
        <v>3008.88970725838</v>
      </c>
      <c r="F12" s="14" t="n">
        <f aca="false">Adequacy_low!T9</f>
        <v>2679.02087266874</v>
      </c>
      <c r="G12" s="14" t="n">
        <f aca="false">Adequacy_low!U9</f>
        <v>3879.49446154652</v>
      </c>
      <c r="H12" s="14" t="n">
        <f aca="false">Adequacy_low!V9</f>
        <v>4533.03946432226</v>
      </c>
      <c r="I12" s="9" t="n">
        <f aca="false">I8+1</f>
        <v>2016</v>
      </c>
      <c r="J12" s="16" t="n">
        <f aca="false">B12*'Inflation indexes'!$D$166/100*'Inflation indexes'!I104</f>
        <v>38309.0943781219</v>
      </c>
      <c r="K12" s="14" t="n">
        <f aca="false">H12*'Inflation indexes'!$D$166/100*'Inflation indexes'!I104</f>
        <v>26073.8487200747</v>
      </c>
      <c r="L12" s="14" t="n">
        <f aca="false">C12*'Inflation indexes'!$D$166/100*'Inflation indexes'!I104</f>
        <v>29966.2433763184</v>
      </c>
      <c r="M12" s="14" t="n">
        <f aca="false">D12*'Inflation indexes'!$D$166/100*'Inflation indexes'!I104</f>
        <v>11686.0469787971</v>
      </c>
      <c r="N12" s="14" t="n">
        <f aca="false">E12*'Inflation indexes'!$D$166/100*'Inflation indexes'!I104</f>
        <v>17307.0046400257</v>
      </c>
      <c r="O12" s="14" t="n">
        <f aca="false">F12*'Inflation indexes'!$D$166/100*'Inflation indexes'!I104</f>
        <v>15409.6132411084</v>
      </c>
      <c r="P12" s="14" t="n">
        <f aca="false">G12*'Inflation indexes'!$D$166/100*'Inflation indexes'!I104</f>
        <v>22314.6858739857</v>
      </c>
      <c r="Q12" s="14" t="n">
        <f aca="false">Adequacy_low!X9</f>
        <v>0.607318855803978</v>
      </c>
      <c r="R12" s="19" t="n">
        <v>6660.1842529205</v>
      </c>
      <c r="S12" s="18" t="n">
        <f aca="false">Adequacy_central!Q9</f>
        <v>5209.74733268867</v>
      </c>
      <c r="T12" s="18" t="n">
        <f aca="false">Adequacy_central!R9</f>
        <v>2031.66447368493</v>
      </c>
      <c r="U12" s="18" t="n">
        <f aca="false">Adequacy_central!S9</f>
        <v>3008.88970725838</v>
      </c>
      <c r="V12" s="18" t="n">
        <f aca="false">Adequacy_central!T9</f>
        <v>2679.02087266874</v>
      </c>
      <c r="W12" s="18" t="n">
        <f aca="false">Adequacy_central!U9</f>
        <v>3879.49446154652</v>
      </c>
      <c r="X12" s="18" t="n">
        <f aca="false">Adequacy_central!V9</f>
        <v>4533.03946432226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indexes'!$D$166/100</f>
        <v>38309.0943781219</v>
      </c>
      <c r="AD12" s="13" t="n">
        <f aca="false">X12*'Inflation indexes'!$D$166/100*'Inflation indexes'!I104</f>
        <v>26073.8487200747</v>
      </c>
      <c r="AE12" s="18" t="n">
        <f aca="false">S12*'Inflation indexes'!$D$166/100*'Inflation indexes'!I104</f>
        <v>29966.2433763184</v>
      </c>
      <c r="AF12" s="18" t="n">
        <f aca="false">T12*'Inflation indexes'!$D$166/100*'Inflation indexes'!I104</f>
        <v>11686.0469787971</v>
      </c>
      <c r="AG12" s="18" t="n">
        <f aca="false">U12*'Inflation indexes'!$D$166/100*'Inflation indexes'!I104</f>
        <v>17307.0046400257</v>
      </c>
      <c r="AH12" s="18" t="n">
        <f aca="false">V12*'Inflation indexes'!$D$166/100*'Inflation indexes'!I104</f>
        <v>15409.6132411084</v>
      </c>
      <c r="AI12" s="18" t="n">
        <f aca="false">W12*'Inflation indexes'!$D$166/100*'Inflation indexes'!I104</f>
        <v>22314.6858739857</v>
      </c>
      <c r="AJ12" s="18" t="n">
        <f aca="false">Y12*'Inflation indexes'!$D$166/100*'Inflation indexes'!I104</f>
        <v>26518.3429909549</v>
      </c>
      <c r="AK12" s="18"/>
      <c r="AL12" s="13" t="n">
        <f aca="false">Z12*'Inflation indexes'!$D$166/100*'Inflation indexes'!I104</f>
        <v>19857.7490220469</v>
      </c>
      <c r="AM12" s="18" t="n">
        <f aca="false">Adequacy_central!X9</f>
        <v>0.607318855803978</v>
      </c>
      <c r="AN12" s="9" t="n">
        <f aca="false">AN8+1</f>
        <v>2016</v>
      </c>
      <c r="AO12" s="16" t="n">
        <v>6660.1842529205</v>
      </c>
      <c r="AP12" s="14" t="n">
        <f aca="false">Adequacy_high!Q9</f>
        <v>5209.74733268867</v>
      </c>
      <c r="AQ12" s="14" t="n">
        <f aca="false">Adequacy_high!R9</f>
        <v>2031.66447368493</v>
      </c>
      <c r="AR12" s="14" t="n">
        <f aca="false">Adequacy_high!S9</f>
        <v>3008.88970725838</v>
      </c>
      <c r="AS12" s="14" t="n">
        <f aca="false">Adequacy_high!T9</f>
        <v>2679.02087266874</v>
      </c>
      <c r="AT12" s="14" t="n">
        <f aca="false">Adequacy_high!U9</f>
        <v>3879.49446154652</v>
      </c>
      <c r="AU12" s="14" t="n">
        <f aca="false">Adequacy_high!V9</f>
        <v>4533.03946432226</v>
      </c>
      <c r="AV12" s="9"/>
      <c r="AW12" s="9"/>
      <c r="AX12" s="9" t="n">
        <f aca="false">AX8+1</f>
        <v>2016</v>
      </c>
      <c r="AY12" s="11" t="n">
        <f aca="false">AO12*'Inflation indexes'!$D$166/100*'Inflation indexes'!I104</f>
        <v>38309.0943781219</v>
      </c>
      <c r="AZ12" s="11" t="n">
        <f aca="false">AU12*'Inflation indexes'!$D$166/100*'Inflation indexes'!I104</f>
        <v>26073.8487200747</v>
      </c>
      <c r="BA12" s="14" t="n">
        <f aca="false">AP12*'Inflation indexes'!$D$166/100*'Inflation indexes'!I104</f>
        <v>29966.2433763184</v>
      </c>
      <c r="BB12" s="14" t="n">
        <f aca="false">AQ12*'Inflation indexes'!$D$166/100*'Inflation indexes'!I104</f>
        <v>11686.0469787971</v>
      </c>
      <c r="BC12" s="14" t="n">
        <f aca="false">AR12*'Inflation indexes'!$D$166/100*'Inflation indexes'!I104</f>
        <v>17307.0046400257</v>
      </c>
      <c r="BD12" s="14" t="n">
        <f aca="false">AS12*'Inflation indexes'!$D$166/100*'Inflation indexes'!I104</f>
        <v>15409.6132411084</v>
      </c>
      <c r="BE12" s="14" t="n">
        <f aca="false">AT12*'Inflation indexes'!$D$166/100*'Inflation indexes'!I104</f>
        <v>22314.6858739857</v>
      </c>
      <c r="BF12" s="14" t="n">
        <f aca="false">Adequacy_high!X9</f>
        <v>0.607318855803978</v>
      </c>
      <c r="BG12" s="14" t="n">
        <f aca="false">Y12*'Inflation indexes'!$D$166/100*'Inflation indexes'!I104</f>
        <v>26518.3429909549</v>
      </c>
      <c r="BH12" s="14"/>
      <c r="BI12" s="11" t="n">
        <f aca="false">Z12*'Inflation indexes'!$D$166/100*'Inflation indexes'!I104</f>
        <v>19857.7490220469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4977.9173652686</v>
      </c>
      <c r="D13" s="14" t="n">
        <f aca="false">Adequacy_low!R10</f>
        <v>2012.27150158609</v>
      </c>
      <c r="E13" s="14" t="n">
        <f aca="false">Adequacy_low!S10</f>
        <v>2855.50810281542</v>
      </c>
      <c r="F13" s="14" t="n">
        <f aca="false">Adequacy_low!T10</f>
        <v>2553.20862302547</v>
      </c>
      <c r="G13" s="14" t="n">
        <f aca="false">Adequacy_low!U10</f>
        <v>3686.94904467032</v>
      </c>
      <c r="H13" s="14" t="n">
        <f aca="false">Adequacy_low!V10</f>
        <v>4331.85470622591</v>
      </c>
      <c r="I13" s="9" t="n">
        <f aca="false">I9+1</f>
        <v>2017</v>
      </c>
      <c r="J13" s="16" t="n">
        <f aca="false">B13*'Inflation indexes'!$D$166/100*'Inflation indexes'!I105</f>
        <v>38791.3962051856</v>
      </c>
      <c r="K13" s="14" t="n">
        <f aca="false">H13*'Inflation indexes'!$D$166/100*'Inflation indexes'!I105</f>
        <v>24916.6426139563</v>
      </c>
      <c r="L13" s="14" t="n">
        <f aca="false">C13*'Inflation indexes'!$D$166/100*'Inflation indexes'!I105</f>
        <v>28632.7673395739</v>
      </c>
      <c r="M13" s="14" t="n">
        <f aca="false">D13*'Inflation indexes'!$D$166/100*'Inflation indexes'!I105</f>
        <v>11574.4994344358</v>
      </c>
      <c r="N13" s="14" t="n">
        <f aca="false">E13*'Inflation indexes'!$D$166/100*'Inflation indexes'!I105</f>
        <v>16424.7602249561</v>
      </c>
      <c r="O13" s="14" t="n">
        <f aca="false">F13*'Inflation indexes'!$D$166/100*'Inflation indexes'!I105</f>
        <v>14685.9465732689</v>
      </c>
      <c r="P13" s="14" t="n">
        <f aca="false">G13*'Inflation indexes'!$D$166/100*'Inflation indexes'!I105</f>
        <v>21207.1728882975</v>
      </c>
      <c r="Q13" s="14" t="n">
        <f aca="false">Adequacy_low!X10</f>
        <v>0.570399413284528</v>
      </c>
      <c r="R13" s="17" t="n">
        <v>6744.03429129675</v>
      </c>
      <c r="S13" s="18" t="n">
        <f aca="false">Adequacy_central!Q10</f>
        <v>4977.9173652686</v>
      </c>
      <c r="T13" s="18" t="n">
        <f aca="false">Adequacy_central!R10</f>
        <v>2012.27150158609</v>
      </c>
      <c r="U13" s="18" t="n">
        <f aca="false">Adequacy_central!S10</f>
        <v>2855.50810281542</v>
      </c>
      <c r="V13" s="18" t="n">
        <f aca="false">Adequacy_central!T10</f>
        <v>2553.20862302547</v>
      </c>
      <c r="W13" s="18" t="n">
        <f aca="false">Adequacy_central!U10</f>
        <v>3686.94904467032</v>
      </c>
      <c r="X13" s="18" t="n">
        <f aca="false">Adequacy_central!V10</f>
        <v>4331.85470622591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indexes'!$D$166/100</f>
        <v>38791.3962051856</v>
      </c>
      <c r="AD13" s="13" t="n">
        <f aca="false">X13*'Inflation indexes'!$D$166/100*'Inflation indexes'!I105</f>
        <v>24916.6426139563</v>
      </c>
      <c r="AE13" s="18" t="n">
        <f aca="false">S13*'Inflation indexes'!$D$166/100*'Inflation indexes'!I105</f>
        <v>28632.7673395739</v>
      </c>
      <c r="AF13" s="18" t="n">
        <f aca="false">T13*'Inflation indexes'!$D$166/100*'Inflation indexes'!I105</f>
        <v>11574.4994344358</v>
      </c>
      <c r="AG13" s="18" t="n">
        <f aca="false">U13*'Inflation indexes'!$D$166/100*'Inflation indexes'!I105</f>
        <v>16424.7602249561</v>
      </c>
      <c r="AH13" s="18" t="n">
        <f aca="false">V13*'Inflation indexes'!$D$166/100*'Inflation indexes'!I105</f>
        <v>14685.9465732689</v>
      </c>
      <c r="AI13" s="18" t="n">
        <f aca="false">W13*'Inflation indexes'!$D$166/100*'Inflation indexes'!I105</f>
        <v>21207.1728882975</v>
      </c>
      <c r="AJ13" s="18" t="n">
        <f aca="false">Y13*'Inflation indexes'!$D$166/100*'Inflation indexes'!I105</f>
        <v>26944.481766566</v>
      </c>
      <c r="AK13" s="18"/>
      <c r="AL13" s="13" t="n">
        <f aca="false">Z13*'Inflation indexes'!$D$166/100*'Inflation indexes'!I105</f>
        <v>18925.1888830785</v>
      </c>
      <c r="AM13" s="18" t="n">
        <f aca="false">Adequacy_central!X10</f>
        <v>0.570399413284528</v>
      </c>
      <c r="AN13" s="9" t="n">
        <f aca="false">AN9+1</f>
        <v>2017</v>
      </c>
      <c r="AO13" s="16" t="n">
        <v>6744.03429129675</v>
      </c>
      <c r="AP13" s="14" t="n">
        <f aca="false">Adequacy_high!Q10</f>
        <v>4977.9173652686</v>
      </c>
      <c r="AQ13" s="14" t="n">
        <f aca="false">Adequacy_high!R10</f>
        <v>2012.27150158609</v>
      </c>
      <c r="AR13" s="14" t="n">
        <f aca="false">Adequacy_high!S10</f>
        <v>2855.50810281542</v>
      </c>
      <c r="AS13" s="14" t="n">
        <f aca="false">Adequacy_high!T10</f>
        <v>2553.20862302547</v>
      </c>
      <c r="AT13" s="14" t="n">
        <f aca="false">Adequacy_high!U10</f>
        <v>3686.94904467032</v>
      </c>
      <c r="AU13" s="14" t="n">
        <f aca="false">Adequacy_high!V10</f>
        <v>4331.85470622591</v>
      </c>
      <c r="AV13" s="9"/>
      <c r="AW13" s="9"/>
      <c r="AX13" s="9" t="n">
        <f aca="false">AX9+1</f>
        <v>2017</v>
      </c>
      <c r="AY13" s="11" t="n">
        <f aca="false">AO13*'Inflation indexes'!$D$166/100*'Inflation indexes'!I105</f>
        <v>38791.3962051856</v>
      </c>
      <c r="AZ13" s="11" t="n">
        <f aca="false">AU13*'Inflation indexes'!$D$166/100*'Inflation indexes'!I105</f>
        <v>24916.6426139563</v>
      </c>
      <c r="BA13" s="14" t="n">
        <f aca="false">AP13*'Inflation indexes'!$D$166/100*'Inflation indexes'!I105</f>
        <v>28632.7673395739</v>
      </c>
      <c r="BB13" s="14" t="n">
        <f aca="false">AQ13*'Inflation indexes'!$D$166/100*'Inflation indexes'!I105</f>
        <v>11574.4994344358</v>
      </c>
      <c r="BC13" s="14" t="n">
        <f aca="false">AR13*'Inflation indexes'!$D$166/100*'Inflation indexes'!I105</f>
        <v>16424.7602249561</v>
      </c>
      <c r="BD13" s="14" t="n">
        <f aca="false">AS13*'Inflation indexes'!$D$166/100*'Inflation indexes'!I105</f>
        <v>14685.9465732689</v>
      </c>
      <c r="BE13" s="14" t="n">
        <f aca="false">AT13*'Inflation indexes'!$D$166/100*'Inflation indexes'!I105</f>
        <v>21207.1728882975</v>
      </c>
      <c r="BF13" s="14" t="n">
        <f aca="false">Adequacy_high!X10</f>
        <v>0.570399413284528</v>
      </c>
      <c r="BG13" s="14" t="n">
        <f aca="false">Y13*'Inflation indexes'!$D$166/100*'Inflation indexes'!I105</f>
        <v>26944.481766566</v>
      </c>
      <c r="BH13" s="14"/>
      <c r="BI13" s="11" t="n">
        <f aca="false">Z13*'Inflation indexes'!$D$166/100*'Inflation indexes'!I105</f>
        <v>18925.1888830785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5315.96196985078</v>
      </c>
      <c r="D14" s="14" t="n">
        <f aca="false">Adequacy_low!R11</f>
        <v>2181.52469541425</v>
      </c>
      <c r="E14" s="14" t="n">
        <f aca="false">Adequacy_low!S11</f>
        <v>3015.83181576418</v>
      </c>
      <c r="F14" s="14" t="n">
        <f aca="false">Adequacy_low!T11</f>
        <v>2705.51766466417</v>
      </c>
      <c r="G14" s="14" t="n">
        <f aca="false">Adequacy_low!U11</f>
        <v>3908.71131620217</v>
      </c>
      <c r="H14" s="14" t="n">
        <f aca="false">Adequacy_low!V11</f>
        <v>4602.0444954885</v>
      </c>
      <c r="I14" s="9" t="n">
        <f aca="false">I10+1</f>
        <v>2017</v>
      </c>
      <c r="J14" s="16" t="n">
        <f aca="false">B14*'Inflation indexes'!$D$166/100*'Inflation indexes'!I106</f>
        <v>38777.749463859</v>
      </c>
      <c r="K14" s="14" t="n">
        <f aca="false">H14*'Inflation indexes'!$D$166/100*'Inflation indexes'!I106</f>
        <v>26470.7627018995</v>
      </c>
      <c r="L14" s="14" t="n">
        <f aca="false">C14*'Inflation indexes'!$D$166/100*'Inflation indexes'!I106</f>
        <v>30577.1854170883</v>
      </c>
      <c r="M14" s="14" t="n">
        <f aca="false">D14*'Inflation indexes'!$D$166/100*'Inflation indexes'!I106</f>
        <v>12548.0365514186</v>
      </c>
      <c r="N14" s="14" t="n">
        <f aca="false">E14*'Inflation indexes'!$D$166/100*'Inflation indexes'!I106</f>
        <v>17346.9353506236</v>
      </c>
      <c r="O14" s="14" t="n">
        <f aca="false">F14*'Inflation indexes'!$D$166/100*'Inflation indexes'!I106</f>
        <v>15562.0216530567</v>
      </c>
      <c r="P14" s="14" t="n">
        <f aca="false">G14*'Inflation indexes'!$D$166/100*'Inflation indexes'!I106</f>
        <v>22482.7399697782</v>
      </c>
      <c r="Q14" s="14" t="n">
        <f aca="false">Adequacy_low!X11</f>
        <v>0.609505383762576</v>
      </c>
      <c r="R14" s="19" t="n">
        <v>6741.66175252587</v>
      </c>
      <c r="S14" s="18" t="n">
        <f aca="false">Adequacy_central!Q11</f>
        <v>5315.96196985078</v>
      </c>
      <c r="T14" s="18" t="n">
        <f aca="false">Adequacy_central!R11</f>
        <v>2181.52469541425</v>
      </c>
      <c r="U14" s="18" t="n">
        <f aca="false">Adequacy_central!S11</f>
        <v>3015.83181576418</v>
      </c>
      <c r="V14" s="18" t="n">
        <f aca="false">Adequacy_central!T11</f>
        <v>2705.51766466417</v>
      </c>
      <c r="W14" s="18" t="n">
        <f aca="false">Adequacy_central!U11</f>
        <v>3908.71131620217</v>
      </c>
      <c r="X14" s="18" t="n">
        <f aca="false">Adequacy_central!V11</f>
        <v>4602.0444954885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indexes'!$D$166/100</f>
        <v>38777.749463859</v>
      </c>
      <c r="AD14" s="13" t="n">
        <f aca="false">X14*'Inflation indexes'!$D$166/100*'Inflation indexes'!I106</f>
        <v>26470.7627018995</v>
      </c>
      <c r="AE14" s="18" t="n">
        <f aca="false">S14*'Inflation indexes'!$D$166/100*'Inflation indexes'!I106</f>
        <v>30577.1854170883</v>
      </c>
      <c r="AF14" s="18" t="n">
        <f aca="false">T14*'Inflation indexes'!$D$166/100*'Inflation indexes'!I106</f>
        <v>12548.0365514186</v>
      </c>
      <c r="AG14" s="18" t="n">
        <f aca="false">U14*'Inflation indexes'!$D$166/100*'Inflation indexes'!I106</f>
        <v>17346.9353506236</v>
      </c>
      <c r="AH14" s="18" t="n">
        <f aca="false">V14*'Inflation indexes'!$D$166/100*'Inflation indexes'!I106</f>
        <v>15562.0216530567</v>
      </c>
      <c r="AI14" s="18" t="n">
        <f aca="false">W14*'Inflation indexes'!$D$166/100*'Inflation indexes'!I106</f>
        <v>22482.7399697782</v>
      </c>
      <c r="AJ14" s="18" t="n">
        <f aca="false">Y14*'Inflation indexes'!$D$166/100*'Inflation indexes'!I106</f>
        <v>25276.0365004647</v>
      </c>
      <c r="AK14" s="18"/>
      <c r="AL14" s="13" t="n">
        <f aca="false">Z14*'Inflation indexes'!$D$166/100*'Inflation indexes'!I106</f>
        <v>20054.1516147638</v>
      </c>
      <c r="AM14" s="18" t="n">
        <f aca="false">Adequacy_central!X11</f>
        <v>0.609505383762576</v>
      </c>
      <c r="AN14" s="9" t="n">
        <f aca="false">AN10+1</f>
        <v>2017</v>
      </c>
      <c r="AO14" s="16" t="n">
        <v>6741.66175252587</v>
      </c>
      <c r="AP14" s="14" t="n">
        <f aca="false">Adequacy_high!Q11</f>
        <v>5315.96196985078</v>
      </c>
      <c r="AQ14" s="14" t="n">
        <f aca="false">Adequacy_high!R11</f>
        <v>2181.52469541425</v>
      </c>
      <c r="AR14" s="14" t="n">
        <f aca="false">Adequacy_high!S11</f>
        <v>3015.83181576418</v>
      </c>
      <c r="AS14" s="14" t="n">
        <f aca="false">Adequacy_high!T11</f>
        <v>2705.51766466417</v>
      </c>
      <c r="AT14" s="14" t="n">
        <f aca="false">Adequacy_high!U11</f>
        <v>3908.71131620217</v>
      </c>
      <c r="AU14" s="14" t="n">
        <f aca="false">Adequacy_high!V11</f>
        <v>4602.0444954885</v>
      </c>
      <c r="AV14" s="9"/>
      <c r="AW14" s="9"/>
      <c r="AX14" s="9" t="n">
        <f aca="false">AX10+1</f>
        <v>2017</v>
      </c>
      <c r="AY14" s="11" t="n">
        <f aca="false">AO14*'Inflation indexes'!$D$166/100*'Inflation indexes'!I106</f>
        <v>38777.749463859</v>
      </c>
      <c r="AZ14" s="11" t="n">
        <f aca="false">AU14*'Inflation indexes'!$D$166/100*'Inflation indexes'!I106</f>
        <v>26470.7627018995</v>
      </c>
      <c r="BA14" s="14" t="n">
        <f aca="false">AP14*'Inflation indexes'!$D$166/100*'Inflation indexes'!I106</f>
        <v>30577.1854170883</v>
      </c>
      <c r="BB14" s="14" t="n">
        <f aca="false">AQ14*'Inflation indexes'!$D$166/100*'Inflation indexes'!I106</f>
        <v>12548.0365514186</v>
      </c>
      <c r="BC14" s="14" t="n">
        <f aca="false">AR14*'Inflation indexes'!$D$166/100*'Inflation indexes'!I106</f>
        <v>17346.9353506236</v>
      </c>
      <c r="BD14" s="14" t="n">
        <f aca="false">AS14*'Inflation indexes'!$D$166/100*'Inflation indexes'!I106</f>
        <v>15562.0216530567</v>
      </c>
      <c r="BE14" s="14" t="n">
        <f aca="false">AT14*'Inflation indexes'!$D$166/100*'Inflation indexes'!I106</f>
        <v>22482.7399697782</v>
      </c>
      <c r="BF14" s="14" t="n">
        <f aca="false">Adequacy_high!X11</f>
        <v>0.609505383762576</v>
      </c>
      <c r="BG14" s="14" t="n">
        <f aca="false">Y14*'Inflation indexes'!$D$166/100*'Inflation indexes'!I106</f>
        <v>25276.0365004647</v>
      </c>
      <c r="BH14" s="14"/>
      <c r="BI14" s="11" t="n">
        <f aca="false">Z14*'Inflation indexes'!$D$166/100*'Inflation indexes'!I106</f>
        <v>20054.1516147638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5110.01847325104</v>
      </c>
      <c r="D15" s="14" t="n">
        <f aca="false">Adequacy_low!R12</f>
        <v>2106.97768066043</v>
      </c>
      <c r="E15" s="14" t="n">
        <f aca="false">Adequacy_low!S12</f>
        <v>2878.8591772922</v>
      </c>
      <c r="F15" s="14" t="n">
        <f aca="false">Adequacy_low!T12</f>
        <v>2591.75085543831</v>
      </c>
      <c r="G15" s="14" t="n">
        <f aca="false">Adequacy_low!U12</f>
        <v>3740.41970901479</v>
      </c>
      <c r="H15" s="14" t="n">
        <f aca="false">Adequacy_low!V12</f>
        <v>4406.27528901313</v>
      </c>
      <c r="I15" s="9" t="n">
        <f aca="false">I11+1</f>
        <v>2017</v>
      </c>
      <c r="J15" s="16" t="n">
        <f aca="false">B15*'Inflation indexes'!$D$166/100*'Inflation indexes'!I107</f>
        <v>39610.4456787373</v>
      </c>
      <c r="K15" s="14" t="n">
        <f aca="false">H15*'Inflation indexes'!$D$166/100*'Inflation indexes'!I107</f>
        <v>25344.7066166033</v>
      </c>
      <c r="L15" s="14" t="n">
        <f aca="false">C15*'Inflation indexes'!$D$166/100*'Inflation indexes'!I107</f>
        <v>29392.6072510503</v>
      </c>
      <c r="M15" s="14" t="n">
        <f aca="false">D15*'Inflation indexes'!$D$166/100*'Inflation indexes'!I107</f>
        <v>12119.2453175185</v>
      </c>
      <c r="N15" s="14" t="n">
        <f aca="false">E15*'Inflation indexes'!$D$166/100*'Inflation indexes'!I107</f>
        <v>16559.0746045576</v>
      </c>
      <c r="O15" s="14" t="n">
        <f aca="false">F15*'Inflation indexes'!$D$166/100*'Inflation indexes'!I107</f>
        <v>14907.6398422502</v>
      </c>
      <c r="P15" s="14" t="n">
        <f aca="false">G15*'Inflation indexes'!$D$166/100*'Inflation indexes'!I107</f>
        <v>21514.7338579412</v>
      </c>
      <c r="Q15" s="14" t="n">
        <f aca="false">Adequacy_low!X12</f>
        <v>0.577399001258528</v>
      </c>
      <c r="R15" s="19" t="n">
        <v>6886.42921069284</v>
      </c>
      <c r="S15" s="18" t="n">
        <f aca="false">Adequacy_central!Q12</f>
        <v>5110.01847325104</v>
      </c>
      <c r="T15" s="18" t="n">
        <f aca="false">Adequacy_central!R12</f>
        <v>2106.97768066043</v>
      </c>
      <c r="U15" s="18" t="n">
        <f aca="false">Adequacy_central!S12</f>
        <v>2878.8591772922</v>
      </c>
      <c r="V15" s="18" t="n">
        <f aca="false">Adequacy_central!T12</f>
        <v>2591.75085543831</v>
      </c>
      <c r="W15" s="18" t="n">
        <f aca="false">Adequacy_central!U12</f>
        <v>3740.41970901479</v>
      </c>
      <c r="X15" s="18" t="n">
        <f aca="false">Adequacy_central!V12</f>
        <v>4406.27528901313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indexes'!$D$166/100</f>
        <v>39610.4456787373</v>
      </c>
      <c r="AD15" s="13" t="n">
        <f aca="false">X15*'Inflation indexes'!$D$166/100*'Inflation indexes'!I107</f>
        <v>25344.7066166033</v>
      </c>
      <c r="AE15" s="18" t="n">
        <f aca="false">S15*'Inflation indexes'!$D$166/100*'Inflation indexes'!I107</f>
        <v>29392.6072510502</v>
      </c>
      <c r="AF15" s="18" t="n">
        <f aca="false">T15*'Inflation indexes'!$D$166/100*'Inflation indexes'!I107</f>
        <v>12119.2453175185</v>
      </c>
      <c r="AG15" s="18" t="n">
        <f aca="false">U15*'Inflation indexes'!$D$166/100*'Inflation indexes'!I107</f>
        <v>16559.0746045576</v>
      </c>
      <c r="AH15" s="18" t="n">
        <f aca="false">V15*'Inflation indexes'!$D$166/100*'Inflation indexes'!I107</f>
        <v>14907.6398422502</v>
      </c>
      <c r="AI15" s="18" t="n">
        <f aca="false">W15*'Inflation indexes'!$D$166/100*'Inflation indexes'!I107</f>
        <v>21514.7338579412</v>
      </c>
      <c r="AJ15" s="18" t="n">
        <f aca="false">Y15*'Inflation indexes'!$D$166/100*'Inflation indexes'!I107</f>
        <v>26616.4745250339</v>
      </c>
      <c r="AK15" s="18"/>
      <c r="AL15" s="13" t="n">
        <f aca="false">Z15*'Inflation indexes'!$D$166/100*'Inflation indexes'!I107</f>
        <v>19210.876085374</v>
      </c>
      <c r="AM15" s="18" t="n">
        <f aca="false">Adequacy_central!X12</f>
        <v>0.577399001258528</v>
      </c>
      <c r="AN15" s="9" t="n">
        <f aca="false">AN11+1</f>
        <v>2017</v>
      </c>
      <c r="AO15" s="16" t="n">
        <v>6886.42921069284</v>
      </c>
      <c r="AP15" s="14" t="n">
        <f aca="false">Adequacy_high!Q12</f>
        <v>5110.01847325104</v>
      </c>
      <c r="AQ15" s="14" t="n">
        <f aca="false">Adequacy_high!R12</f>
        <v>2106.97768066043</v>
      </c>
      <c r="AR15" s="14" t="n">
        <f aca="false">Adequacy_high!S12</f>
        <v>2878.8591772922</v>
      </c>
      <c r="AS15" s="14" t="n">
        <f aca="false">Adequacy_high!T12</f>
        <v>2591.75085543831</v>
      </c>
      <c r="AT15" s="14" t="n">
        <f aca="false">Adequacy_high!U12</f>
        <v>3740.41970901479</v>
      </c>
      <c r="AU15" s="14" t="n">
        <f aca="false">Adequacy_high!V12</f>
        <v>4406.27528901313</v>
      </c>
      <c r="AV15" s="9"/>
      <c r="AW15" s="9"/>
      <c r="AX15" s="9" t="n">
        <f aca="false">AX11+1</f>
        <v>2017</v>
      </c>
      <c r="AY15" s="11" t="n">
        <f aca="false">AO15*'Inflation indexes'!$D$166/100*'Inflation indexes'!I107</f>
        <v>39610.4456787373</v>
      </c>
      <c r="AZ15" s="11" t="n">
        <f aca="false">AU15*'Inflation indexes'!$D$166/100*'Inflation indexes'!I107</f>
        <v>25344.7066166033</v>
      </c>
      <c r="BA15" s="14" t="n">
        <f aca="false">AP15*'Inflation indexes'!$D$166/100*'Inflation indexes'!I107</f>
        <v>29392.6072510503</v>
      </c>
      <c r="BB15" s="14" t="n">
        <f aca="false">AQ15*'Inflation indexes'!$D$166/100*'Inflation indexes'!I107</f>
        <v>12119.2453175185</v>
      </c>
      <c r="BC15" s="14" t="n">
        <f aca="false">AR15*'Inflation indexes'!$D$166/100*'Inflation indexes'!I107</f>
        <v>16559.0746045576</v>
      </c>
      <c r="BD15" s="14" t="n">
        <f aca="false">AS15*'Inflation indexes'!$D$166/100*'Inflation indexes'!I107</f>
        <v>14907.6398422502</v>
      </c>
      <c r="BE15" s="14" t="n">
        <f aca="false">AT15*'Inflation indexes'!$D$166/100*'Inflation indexes'!I107</f>
        <v>21514.7338579412</v>
      </c>
      <c r="BF15" s="14" t="n">
        <f aca="false">Adequacy_high!X12</f>
        <v>0.577399001258528</v>
      </c>
      <c r="BG15" s="14" t="n">
        <f aca="false">Y15*'Inflation indexes'!$D$166/100*'Inflation indexes'!I107</f>
        <v>26616.4745250339</v>
      </c>
      <c r="BH15" s="14"/>
      <c r="BI15" s="11" t="n">
        <f aca="false">Z15*'Inflation indexes'!$D$166/100*'Inflation indexes'!I107</f>
        <v>19210.876085374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5563.85110684046</v>
      </c>
      <c r="D16" s="14" t="n">
        <f aca="false">Adequacy_low!R13</f>
        <v>2324.54058651132</v>
      </c>
      <c r="E16" s="14" t="n">
        <f aca="false">Adequacy_low!S13</f>
        <v>3111.49634130103</v>
      </c>
      <c r="F16" s="14" t="n">
        <f aca="false">Adequacy_low!T13</f>
        <v>2800.65905588891</v>
      </c>
      <c r="G16" s="14" t="n">
        <f aca="false">Adequacy_low!U13</f>
        <v>4049.91765712003</v>
      </c>
      <c r="H16" s="14" t="n">
        <f aca="false">Adequacy_low!V13</f>
        <v>4780.0965797165</v>
      </c>
      <c r="I16" s="9" t="n">
        <f aca="false">I12+1</f>
        <v>2017</v>
      </c>
      <c r="J16" s="16" t="n">
        <f aca="false">B16*'Inflation indexes'!$D$166/100*'Inflation indexes'!I108</f>
        <v>39634.1214433465</v>
      </c>
      <c r="K16" s="14" t="n">
        <f aca="false">H16*'Inflation indexes'!$D$166/100*'Inflation indexes'!I108</f>
        <v>27494.9106593557</v>
      </c>
      <c r="L16" s="14" t="n">
        <f aca="false">C16*'Inflation indexes'!$D$166/100*'Inflation indexes'!I108</f>
        <v>32003.033108927</v>
      </c>
      <c r="M16" s="14" t="n">
        <f aca="false">D16*'Inflation indexes'!$D$166/100*'Inflation indexes'!I108</f>
        <v>13370.6578275801</v>
      </c>
      <c r="N16" s="14" t="n">
        <f aca="false">E16*'Inflation indexes'!$D$166/100*'Inflation indexes'!I108</f>
        <v>17897.1936014853</v>
      </c>
      <c r="O16" s="14" t="n">
        <f aca="false">F16*'Inflation indexes'!$D$166/100*'Inflation indexes'!I108</f>
        <v>16109.2708577759</v>
      </c>
      <c r="P16" s="14" t="n">
        <f aca="false">G16*'Inflation indexes'!$D$166/100*'Inflation indexes'!I108</f>
        <v>23294.9527908632</v>
      </c>
      <c r="Q16" s="14" t="n">
        <f aca="false">Adequacy_low!X13</f>
        <v>0.620088020647547</v>
      </c>
      <c r="R16" s="19" t="n">
        <v>6890.54533395775</v>
      </c>
      <c r="S16" s="18" t="n">
        <f aca="false">Adequacy_central!Q13</f>
        <v>5563.85110684046</v>
      </c>
      <c r="T16" s="18" t="n">
        <f aca="false">Adequacy_central!R13</f>
        <v>2324.54058651132</v>
      </c>
      <c r="U16" s="18" t="n">
        <f aca="false">Adequacy_central!S13</f>
        <v>3111.49634130103</v>
      </c>
      <c r="V16" s="18" t="n">
        <f aca="false">Adequacy_central!T13</f>
        <v>2800.65905588891</v>
      </c>
      <c r="W16" s="18" t="n">
        <f aca="false">Adequacy_central!U13</f>
        <v>4049.91765712003</v>
      </c>
      <c r="X16" s="18" t="n">
        <f aca="false">Adequacy_central!V13</f>
        <v>4780.0965797165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indexes'!$D$166/100</f>
        <v>39634.1214433465</v>
      </c>
      <c r="AD16" s="13" t="n">
        <f aca="false">X16*'Inflation indexes'!$D$166/100*'Inflation indexes'!I108</f>
        <v>27494.9106593557</v>
      </c>
      <c r="AE16" s="18" t="n">
        <f aca="false">S16*'Inflation indexes'!$D$166/100*'Inflation indexes'!I108</f>
        <v>32003.033108927</v>
      </c>
      <c r="AF16" s="18" t="n">
        <f aca="false">T16*'Inflation indexes'!$D$166/100*'Inflation indexes'!I108</f>
        <v>13370.6578275801</v>
      </c>
      <c r="AG16" s="18" t="n">
        <f aca="false">U16*'Inflation indexes'!$D$166/100*'Inflation indexes'!I108</f>
        <v>17897.1936014853</v>
      </c>
      <c r="AH16" s="18" t="n">
        <f aca="false">V16*'Inflation indexes'!$D$166/100*'Inflation indexes'!I108</f>
        <v>16109.2708577759</v>
      </c>
      <c r="AI16" s="18" t="n">
        <f aca="false">W16*'Inflation indexes'!$D$166/100*'Inflation indexes'!I108</f>
        <v>23294.9527908632</v>
      </c>
      <c r="AJ16" s="18" t="n">
        <f aca="false">Y16*'Inflation indexes'!$D$166/100*'Inflation indexes'!I108</f>
        <v>25381.9148222225</v>
      </c>
      <c r="AK16" s="18"/>
      <c r="AL16" s="13" t="n">
        <f aca="false">Z16*'Inflation indexes'!$D$166/100*'Inflation indexes'!I108</f>
        <v>20759.3696620823</v>
      </c>
      <c r="AM16" s="18" t="n">
        <f aca="false">Adequacy_central!X13</f>
        <v>0.620088020647547</v>
      </c>
      <c r="AN16" s="9" t="n">
        <f aca="false">AN12+1</f>
        <v>2017</v>
      </c>
      <c r="AO16" s="16" t="n">
        <v>6890.54533395775</v>
      </c>
      <c r="AP16" s="14" t="n">
        <f aca="false">Adequacy_high!Q13</f>
        <v>5563.85110684046</v>
      </c>
      <c r="AQ16" s="14" t="n">
        <f aca="false">Adequacy_high!R13</f>
        <v>2324.54058651132</v>
      </c>
      <c r="AR16" s="14" t="n">
        <f aca="false">Adequacy_high!S13</f>
        <v>3111.49634130103</v>
      </c>
      <c r="AS16" s="14" t="n">
        <f aca="false">Adequacy_high!T13</f>
        <v>2800.65905588891</v>
      </c>
      <c r="AT16" s="14" t="n">
        <f aca="false">Adequacy_high!U13</f>
        <v>4049.91765712003</v>
      </c>
      <c r="AU16" s="14" t="n">
        <f aca="false">Adequacy_high!V13</f>
        <v>4780.0965797165</v>
      </c>
      <c r="AV16" s="9"/>
      <c r="AW16" s="9"/>
      <c r="AX16" s="9" t="n">
        <f aca="false">AX12+1</f>
        <v>2017</v>
      </c>
      <c r="AY16" s="11" t="n">
        <f aca="false">AO16*'Inflation indexes'!$D$166/100*'Inflation indexes'!I108</f>
        <v>39634.1214433465</v>
      </c>
      <c r="AZ16" s="11" t="n">
        <f aca="false">AU16*'Inflation indexes'!$D$166/100*'Inflation indexes'!I108</f>
        <v>27494.9106593557</v>
      </c>
      <c r="BA16" s="14" t="n">
        <f aca="false">AP16*'Inflation indexes'!$D$166/100*'Inflation indexes'!I108</f>
        <v>32003.033108927</v>
      </c>
      <c r="BB16" s="14" t="n">
        <f aca="false">AQ16*'Inflation indexes'!$D$166/100*'Inflation indexes'!I108</f>
        <v>13370.6578275801</v>
      </c>
      <c r="BC16" s="14" t="n">
        <f aca="false">AR16*'Inflation indexes'!$D$166/100*'Inflation indexes'!I108</f>
        <v>17897.1936014853</v>
      </c>
      <c r="BD16" s="14" t="n">
        <f aca="false">AS16*'Inflation indexes'!$D$166/100*'Inflation indexes'!I108</f>
        <v>16109.2708577759</v>
      </c>
      <c r="BE16" s="14" t="n">
        <f aca="false">AT16*'Inflation indexes'!$D$166/100*'Inflation indexes'!I108</f>
        <v>23294.9527908632</v>
      </c>
      <c r="BF16" s="14" t="n">
        <f aca="false">Adequacy_high!X13</f>
        <v>0.620088020647547</v>
      </c>
      <c r="BG16" s="14" t="n">
        <f aca="false">Y16*'Inflation indexes'!$D$166/100*'Inflation indexes'!I108</f>
        <v>25381.9148222225</v>
      </c>
      <c r="BH16" s="14"/>
      <c r="BI16" s="11" t="n">
        <f aca="false">Z16*'Inflation indexes'!$D$166/100*'Inflation indexes'!I108</f>
        <v>20759.3696620823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5173.44987936328</v>
      </c>
      <c r="D17" s="14" t="n">
        <f aca="false">Adequacy_low!R14</f>
        <v>2166.32531811121</v>
      </c>
      <c r="E17" s="14" t="n">
        <f aca="false">Adequacy_low!S14</f>
        <v>2878.31781566229</v>
      </c>
      <c r="F17" s="14" t="n">
        <f aca="false">Adequacy_low!T14</f>
        <v>2605.42348573068</v>
      </c>
      <c r="G17" s="14" t="n">
        <f aca="false">Adequacy_low!U14</f>
        <v>3749.19623812148</v>
      </c>
      <c r="H17" s="14" t="n">
        <f aca="false">Adequacy_low!V14</f>
        <v>4423.9370924239</v>
      </c>
      <c r="I17" s="9" t="n">
        <f aca="false">I13+1</f>
        <v>2018</v>
      </c>
      <c r="J17" s="16" t="n">
        <f aca="false">B17*'Inflation indexes'!$D$166/100*'Inflation indexes'!I109</f>
        <v>39164.2091640706</v>
      </c>
      <c r="K17" s="14" t="n">
        <f aca="false">H17*'Inflation indexes'!$D$166/100*'Inflation indexes'!I109</f>
        <v>25446.2965528659</v>
      </c>
      <c r="L17" s="14" t="n">
        <f aca="false">C17*'Inflation indexes'!$D$166/100*'Inflation indexes'!I109</f>
        <v>29757.4619804409</v>
      </c>
      <c r="M17" s="14" t="n">
        <f aca="false">D17*'Inflation indexes'!$D$166/100*'Inflation indexes'!I109</f>
        <v>12460.6103845921</v>
      </c>
      <c r="N17" s="14" t="n">
        <f aca="false">E17*'Inflation indexes'!$D$166/100*'Inflation indexes'!I109</f>
        <v>16555.9607156642</v>
      </c>
      <c r="O17" s="14" t="n">
        <f aca="false">F17*'Inflation indexes'!$D$166/100*'Inflation indexes'!I109</f>
        <v>14986.2842257052</v>
      </c>
      <c r="P17" s="14" t="n">
        <f aca="false">G17*'Inflation indexes'!$D$166/100*'Inflation indexes'!I109</f>
        <v>21565.2160772152</v>
      </c>
      <c r="Q17" s="14" t="n">
        <f aca="false">Adequacy_low!X14</f>
        <v>0.574680410137136</v>
      </c>
      <c r="R17" s="17" t="n">
        <v>6808.84926639221</v>
      </c>
      <c r="S17" s="18" t="n">
        <f aca="false">Adequacy_central!Q14</f>
        <v>5173.44987936328</v>
      </c>
      <c r="T17" s="18" t="n">
        <f aca="false">Adequacy_central!R14</f>
        <v>2166.32531811121</v>
      </c>
      <c r="U17" s="18" t="n">
        <f aca="false">Adequacy_central!S14</f>
        <v>2878.31781566229</v>
      </c>
      <c r="V17" s="18" t="n">
        <f aca="false">Adequacy_central!T14</f>
        <v>2605.42348573068</v>
      </c>
      <c r="W17" s="18" t="n">
        <f aca="false">Adequacy_central!U14</f>
        <v>3749.19623812148</v>
      </c>
      <c r="X17" s="18" t="n">
        <f aca="false">Adequacy_central!V14</f>
        <v>4423.9370924239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indexes'!$D$166/100</f>
        <v>39164.2091640706</v>
      </c>
      <c r="AD17" s="13" t="n">
        <f aca="false">X17*'Inflation indexes'!$D$166/100*'Inflation indexes'!I109</f>
        <v>25446.2965528659</v>
      </c>
      <c r="AE17" s="18" t="n">
        <f aca="false">S17*'Inflation indexes'!$D$166/100*'Inflation indexes'!I109</f>
        <v>29757.4619804409</v>
      </c>
      <c r="AF17" s="18" t="n">
        <f aca="false">T17*'Inflation indexes'!$D$166/100*'Inflation indexes'!I109</f>
        <v>12460.6103845921</v>
      </c>
      <c r="AG17" s="18" t="n">
        <f aca="false">U17*'Inflation indexes'!$D$166/100*'Inflation indexes'!I109</f>
        <v>16555.9607156642</v>
      </c>
      <c r="AH17" s="18" t="n">
        <f aca="false">V17*'Inflation indexes'!$D$166/100*'Inflation indexes'!I109</f>
        <v>14986.2842257052</v>
      </c>
      <c r="AI17" s="18" t="n">
        <f aca="false">W17*'Inflation indexes'!$D$166/100*'Inflation indexes'!I109</f>
        <v>21565.2160772152</v>
      </c>
      <c r="AJ17" s="18" t="n">
        <f aca="false">Y17*'Inflation indexes'!$D$166/100*'Inflation indexes'!I109</f>
        <v>25318.1720674826</v>
      </c>
      <c r="AK17" s="18" t="n">
        <f aca="false">AJ17*0.82</f>
        <v>20760.9010953357</v>
      </c>
      <c r="AL17" s="13" t="n">
        <f aca="false">Z17*'Inflation indexes'!$D$166/100*'Inflation indexes'!I109</f>
        <v>19312.2219403418</v>
      </c>
      <c r="AM17" s="18" t="n">
        <f aca="false">Adequacy_central!X14</f>
        <v>0.574680410137136</v>
      </c>
      <c r="AN17" s="9" t="n">
        <f aca="false">AN13+1</f>
        <v>2018</v>
      </c>
      <c r="AO17" s="16" t="n">
        <v>6808.84926639221</v>
      </c>
      <c r="AP17" s="14" t="n">
        <f aca="false">Adequacy_high!Q14</f>
        <v>5173.44987936328</v>
      </c>
      <c r="AQ17" s="14" t="n">
        <f aca="false">Adequacy_high!R14</f>
        <v>2166.32531811121</v>
      </c>
      <c r="AR17" s="14" t="n">
        <f aca="false">Adequacy_high!S14</f>
        <v>2878.31781566229</v>
      </c>
      <c r="AS17" s="14" t="n">
        <f aca="false">Adequacy_high!T14</f>
        <v>2605.42348573068</v>
      </c>
      <c r="AT17" s="14" t="n">
        <f aca="false">Adequacy_high!U14</f>
        <v>3749.19623812148</v>
      </c>
      <c r="AU17" s="14" t="n">
        <f aca="false">Adequacy_high!V14</f>
        <v>4423.9370924239</v>
      </c>
      <c r="AV17" s="9"/>
      <c r="AW17" s="9"/>
      <c r="AX17" s="9" t="n">
        <f aca="false">AX13+1</f>
        <v>2018</v>
      </c>
      <c r="AY17" s="11" t="n">
        <f aca="false">AO17*'Inflation indexes'!$D$166/100*'Inflation indexes'!I109</f>
        <v>39164.2091640706</v>
      </c>
      <c r="AZ17" s="11" t="n">
        <f aca="false">AU17*'Inflation indexes'!$D$166/100*'Inflation indexes'!I109</f>
        <v>25446.2965528659</v>
      </c>
      <c r="BA17" s="14" t="n">
        <f aca="false">AP17*'Inflation indexes'!$D$166/100*'Inflation indexes'!I109</f>
        <v>29757.4619804409</v>
      </c>
      <c r="BB17" s="14" t="n">
        <f aca="false">AQ17*'Inflation indexes'!$D$166/100*'Inflation indexes'!I109</f>
        <v>12460.6103845921</v>
      </c>
      <c r="BC17" s="14" t="n">
        <f aca="false">AR17*'Inflation indexes'!$D$166/100*'Inflation indexes'!I109</f>
        <v>16555.9607156642</v>
      </c>
      <c r="BD17" s="14" t="n">
        <f aca="false">AS17*'Inflation indexes'!$D$166/100*'Inflation indexes'!I109</f>
        <v>14986.2842257052</v>
      </c>
      <c r="BE17" s="14" t="n">
        <f aca="false">AT17*'Inflation indexes'!$D$166/100*'Inflation indexes'!I109</f>
        <v>21565.2160772152</v>
      </c>
      <c r="BF17" s="14" t="n">
        <f aca="false">Adequacy_high!X14</f>
        <v>0.574680410137136</v>
      </c>
      <c r="BG17" s="14" t="n">
        <f aca="false">Y17*'Inflation indexes'!$D$166/100*'Inflation indexes'!I109</f>
        <v>25318.1720674826</v>
      </c>
      <c r="BH17" s="14" t="n">
        <f aca="false">BG17*0.82</f>
        <v>20760.9010953357</v>
      </c>
      <c r="BI17" s="11" t="n">
        <f aca="false">Z17*'Inflation indexes'!$D$166/100*'Inflation indexes'!I109</f>
        <v>19312.2219403418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5159.82725258072</v>
      </c>
      <c r="D18" s="14" t="n">
        <f aca="false">Adequacy_low!R15</f>
        <v>2208.7810474367</v>
      </c>
      <c r="E18" s="14" t="n">
        <f aca="false">Adequacy_low!S15</f>
        <v>2886.61732819256</v>
      </c>
      <c r="F18" s="14" t="n">
        <f aca="false">Adequacy_low!T15</f>
        <v>2620.89363990525</v>
      </c>
      <c r="G18" s="14" t="n">
        <f aca="false">Adequacy_low!U15</f>
        <v>3741.63645316693</v>
      </c>
      <c r="H18" s="14" t="n">
        <f aca="false">Adequacy_low!V15</f>
        <v>4429.88154480847</v>
      </c>
      <c r="I18" s="9" t="n">
        <f aca="false">I14+1</f>
        <v>2018</v>
      </c>
      <c r="J18" s="16" t="n">
        <f aca="false">B18*'Inflation indexes'!$D$166/100*'Inflation indexes'!I110</f>
        <v>38671.3960866256</v>
      </c>
      <c r="K18" s="14" t="n">
        <f aca="false">H18*'Inflation indexes'!$D$166/100*'Inflation indexes'!I110</f>
        <v>25480.4887882124</v>
      </c>
      <c r="L18" s="14" t="n">
        <f aca="false">C18*'Inflation indexes'!$D$166/100*'Inflation indexes'!I110</f>
        <v>29679.1052150313</v>
      </c>
      <c r="M18" s="14" t="n">
        <f aca="false">D18*'Inflation indexes'!$D$166/100*'Inflation indexes'!I110</f>
        <v>12704.8139200888</v>
      </c>
      <c r="N18" s="14" t="n">
        <f aca="false">E18*'Inflation indexes'!$D$166/100*'Inflation indexes'!I110</f>
        <v>16603.6991560348</v>
      </c>
      <c r="O18" s="14" t="n">
        <f aca="false">F18*'Inflation indexes'!$D$166/100*'Inflation indexes'!I110</f>
        <v>15075.2678894917</v>
      </c>
      <c r="P18" s="14" t="n">
        <f aca="false">G18*'Inflation indexes'!$D$166/100*'Inflation indexes'!I110</f>
        <v>21521.7325181567</v>
      </c>
      <c r="Q18" s="14" t="n">
        <f aca="false">Adequacy_low!X15</f>
        <v>0.594546467481993</v>
      </c>
      <c r="R18" s="19" t="n">
        <v>6723.17180647536</v>
      </c>
      <c r="S18" s="18" t="n">
        <f aca="false">Adequacy_central!Q15</f>
        <v>5159.82725258072</v>
      </c>
      <c r="T18" s="18" t="n">
        <f aca="false">Adequacy_central!R15</f>
        <v>2208.7810474367</v>
      </c>
      <c r="U18" s="18" t="n">
        <f aca="false">Adequacy_central!S15</f>
        <v>2886.61732819256</v>
      </c>
      <c r="V18" s="18" t="n">
        <f aca="false">Adequacy_central!T15</f>
        <v>2620.89363990525</v>
      </c>
      <c r="W18" s="18" t="n">
        <f aca="false">Adequacy_central!U15</f>
        <v>3741.63645316693</v>
      </c>
      <c r="X18" s="18" t="n">
        <f aca="false">Adequacy_central!V15</f>
        <v>4429.88154480847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indexes'!$D$166/100</f>
        <v>38671.3960866256</v>
      </c>
      <c r="AD18" s="13" t="n">
        <f aca="false">X18*'Inflation indexes'!$D$166/100*'Inflation indexes'!I110</f>
        <v>25480.4887882124</v>
      </c>
      <c r="AE18" s="18" t="n">
        <f aca="false">S18*'Inflation indexes'!$D$166/100*'Inflation indexes'!I110</f>
        <v>29679.1052150313</v>
      </c>
      <c r="AF18" s="18" t="n">
        <f aca="false">T18*'Inflation indexes'!$D$166/100*'Inflation indexes'!I110</f>
        <v>12704.8139200888</v>
      </c>
      <c r="AG18" s="18" t="n">
        <f aca="false">U18*'Inflation indexes'!$D$166/100*'Inflation indexes'!I110</f>
        <v>16603.6991560347</v>
      </c>
      <c r="AH18" s="18" t="n">
        <f aca="false">V18*'Inflation indexes'!$D$166/100*'Inflation indexes'!I110</f>
        <v>15075.2678894917</v>
      </c>
      <c r="AI18" s="18" t="n">
        <f aca="false">W18*'Inflation indexes'!$D$166/100*'Inflation indexes'!I110</f>
        <v>21521.7325181567</v>
      </c>
      <c r="AJ18" s="18" t="n">
        <f aca="false">Y18*'Inflation indexes'!$D$166/100*'Inflation indexes'!I110</f>
        <v>23589.892993231</v>
      </c>
      <c r="AK18" s="18" t="n">
        <f aca="false">AJ18*0.82</f>
        <v>19343.7122544494</v>
      </c>
      <c r="AL18" s="13" t="n">
        <f aca="false">Z18*'Inflation indexes'!$D$166/100*'Inflation indexes'!I110</f>
        <v>19021.9461140218</v>
      </c>
      <c r="AM18" s="18" t="n">
        <f aca="false">Adequacy_central!X15</f>
        <v>0.594546467481993</v>
      </c>
      <c r="AN18" s="9" t="n">
        <f aca="false">AN14+1</f>
        <v>2018</v>
      </c>
      <c r="AO18" s="16" t="n">
        <v>6723.17180647536</v>
      </c>
      <c r="AP18" s="14" t="n">
        <f aca="false">Adequacy_high!Q15</f>
        <v>5159.82725258072</v>
      </c>
      <c r="AQ18" s="14" t="n">
        <f aca="false">Adequacy_high!R15</f>
        <v>2208.7810474367</v>
      </c>
      <c r="AR18" s="14" t="n">
        <f aca="false">Adequacy_high!S15</f>
        <v>2886.61732819256</v>
      </c>
      <c r="AS18" s="14" t="n">
        <f aca="false">Adequacy_high!T15</f>
        <v>2620.89363990525</v>
      </c>
      <c r="AT18" s="14" t="n">
        <f aca="false">Adequacy_high!U15</f>
        <v>3741.63645316693</v>
      </c>
      <c r="AU18" s="14" t="n">
        <f aca="false">Adequacy_high!V15</f>
        <v>4429.88154480847</v>
      </c>
      <c r="AV18" s="9"/>
      <c r="AW18" s="9"/>
      <c r="AX18" s="9" t="n">
        <f aca="false">AX14+1</f>
        <v>2018</v>
      </c>
      <c r="AY18" s="11" t="n">
        <f aca="false">AO18*'Inflation indexes'!$D$166/100*'Inflation indexes'!I110</f>
        <v>38671.3960866256</v>
      </c>
      <c r="AZ18" s="11" t="n">
        <f aca="false">AU18*'Inflation indexes'!$D$166/100*'Inflation indexes'!I110</f>
        <v>25480.4887882124</v>
      </c>
      <c r="BA18" s="14" t="n">
        <f aca="false">AP18*'Inflation indexes'!$D$166/100*'Inflation indexes'!I110</f>
        <v>29679.1052150313</v>
      </c>
      <c r="BB18" s="14" t="n">
        <f aca="false">AQ18*'Inflation indexes'!$D$166/100*'Inflation indexes'!I110</f>
        <v>12704.8139200888</v>
      </c>
      <c r="BC18" s="14" t="n">
        <f aca="false">AR18*'Inflation indexes'!$D$166/100*'Inflation indexes'!I110</f>
        <v>16603.6991560348</v>
      </c>
      <c r="BD18" s="14" t="n">
        <f aca="false">AS18*'Inflation indexes'!$D$166/100*'Inflation indexes'!I110</f>
        <v>15075.2678894917</v>
      </c>
      <c r="BE18" s="14" t="n">
        <f aca="false">AT18*'Inflation indexes'!$D$166/100*'Inflation indexes'!I110</f>
        <v>21521.7325181567</v>
      </c>
      <c r="BF18" s="14" t="n">
        <f aca="false">Adequacy_high!X15</f>
        <v>0.594546467481993</v>
      </c>
      <c r="BG18" s="14" t="n">
        <f aca="false">Y18*'Inflation indexes'!$D$166/100*'Inflation indexes'!I110</f>
        <v>23589.892993231</v>
      </c>
      <c r="BH18" s="14" t="n">
        <f aca="false">BG18*0.82</f>
        <v>19343.7122544494</v>
      </c>
      <c r="BI18" s="11" t="n">
        <f aca="false">Z18*'Inflation indexes'!$D$166/100*'Inflation indexes'!I110</f>
        <v>19021.9461140218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4852.72300832317</v>
      </c>
      <c r="D19" s="14" t="n">
        <f aca="false">Adequacy_low!R16</f>
        <v>2084.97378802507</v>
      </c>
      <c r="E19" s="14" t="n">
        <f aca="false">Adequacy_low!S16</f>
        <v>2682.53797253136</v>
      </c>
      <c r="F19" s="14" t="n">
        <f aca="false">Adequacy_low!T16</f>
        <v>2440.98914946465</v>
      </c>
      <c r="G19" s="14" t="n">
        <f aca="false">Adequacy_low!U16</f>
        <v>3490.15285411242</v>
      </c>
      <c r="H19" s="14" t="n">
        <f aca="false">Adequacy_low!V16</f>
        <v>4134.67655341844</v>
      </c>
      <c r="I19" s="9" t="n">
        <f aca="false">I15+1</f>
        <v>2018</v>
      </c>
      <c r="J19" s="16" t="n">
        <f aca="false">B19*'Inflation indexes'!$D$166/100*'Inflation indexes'!I111</f>
        <v>36482.0225983143</v>
      </c>
      <c r="K19" s="14" t="n">
        <f aca="false">H19*'Inflation indexes'!$D$166/100*'Inflation indexes'!I111</f>
        <v>23782.4823297433</v>
      </c>
      <c r="L19" s="14" t="n">
        <f aca="false">C19*'Inflation indexes'!$D$166/100*'Inflation indexes'!I111</f>
        <v>27912.6547640508</v>
      </c>
      <c r="M19" s="14" t="n">
        <f aca="false">D19*'Inflation indexes'!$D$166/100*'Inflation indexes'!I111</f>
        <v>11992.679870131</v>
      </c>
      <c r="N19" s="14" t="n">
        <f aca="false">E19*'Inflation indexes'!$D$166/100*'Inflation indexes'!I111</f>
        <v>15429.8434487811</v>
      </c>
      <c r="O19" s="14" t="n">
        <f aca="false">F19*'Inflation indexes'!$D$166/100*'Inflation indexes'!I111</f>
        <v>14040.4649708915</v>
      </c>
      <c r="P19" s="14" t="n">
        <f aca="false">G19*'Inflation indexes'!$D$166/100*'Inflation indexes'!I111</f>
        <v>20075.2096345737</v>
      </c>
      <c r="Q19" s="14" t="n">
        <f aca="false">Adequacy_low!X16</f>
        <v>0.580630084013866</v>
      </c>
      <c r="R19" s="19" t="n">
        <v>6342.54075613813</v>
      </c>
      <c r="S19" s="18" t="n">
        <f aca="false">Adequacy_central!Q16</f>
        <v>4852.72300832317</v>
      </c>
      <c r="T19" s="18" t="n">
        <f aca="false">Adequacy_central!R16</f>
        <v>2084.97378802507</v>
      </c>
      <c r="U19" s="18" t="n">
        <f aca="false">Adequacy_central!S16</f>
        <v>2682.53797253136</v>
      </c>
      <c r="V19" s="18" t="n">
        <f aca="false">Adequacy_central!T16</f>
        <v>2440.98914946465</v>
      </c>
      <c r="W19" s="18" t="n">
        <f aca="false">Adequacy_central!U16</f>
        <v>3490.15285411242</v>
      </c>
      <c r="X19" s="18" t="n">
        <f aca="false">Adequacy_central!V16</f>
        <v>4134.67655341844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indexes'!$D$166/100</f>
        <v>36482.0225983143</v>
      </c>
      <c r="AD19" s="13" t="n">
        <f aca="false">X19*'Inflation indexes'!$D$166/100*'Inflation indexes'!I111</f>
        <v>23782.4823297433</v>
      </c>
      <c r="AE19" s="18" t="n">
        <f aca="false">S19*'Inflation indexes'!$D$166/100*'Inflation indexes'!I111</f>
        <v>27912.6547640508</v>
      </c>
      <c r="AF19" s="18" t="n">
        <f aca="false">T19*'Inflation indexes'!$D$166/100*'Inflation indexes'!I111</f>
        <v>11992.679870131</v>
      </c>
      <c r="AG19" s="18" t="n">
        <f aca="false">U19*'Inflation indexes'!$D$166/100*'Inflation indexes'!I111</f>
        <v>15429.8434487811</v>
      </c>
      <c r="AH19" s="18" t="n">
        <f aca="false">V19*'Inflation indexes'!$D$166/100*'Inflation indexes'!I111</f>
        <v>14040.4649708915</v>
      </c>
      <c r="AI19" s="18" t="n">
        <f aca="false">W19*'Inflation indexes'!$D$166/100*'Inflation indexes'!I111</f>
        <v>20075.2096345737</v>
      </c>
      <c r="AJ19" s="18" t="n">
        <f aca="false">Y19*'Inflation indexes'!$D$166/100*'Inflation indexes'!I111</f>
        <v>22347.7177160528</v>
      </c>
      <c r="AK19" s="18" t="n">
        <f aca="false">AJ19*0.82</f>
        <v>18325.1285271633</v>
      </c>
      <c r="AL19" s="13" t="n">
        <f aca="false">Z19*'Inflation indexes'!$D$166/100*'Inflation indexes'!I111</f>
        <v>18093.3826944478</v>
      </c>
      <c r="AM19" s="18" t="n">
        <f aca="false">Adequacy_central!X16</f>
        <v>0.580630084013866</v>
      </c>
      <c r="AN19" s="9" t="n">
        <f aca="false">AN15+1</f>
        <v>2018</v>
      </c>
      <c r="AO19" s="16" t="n">
        <v>6342.54075613813</v>
      </c>
      <c r="AP19" s="14" t="n">
        <f aca="false">Adequacy_high!Q16</f>
        <v>4852.72300832317</v>
      </c>
      <c r="AQ19" s="14" t="n">
        <f aca="false">Adequacy_high!R16</f>
        <v>2084.97378802507</v>
      </c>
      <c r="AR19" s="14" t="n">
        <f aca="false">Adequacy_high!S16</f>
        <v>2682.53797253136</v>
      </c>
      <c r="AS19" s="14" t="n">
        <f aca="false">Adequacy_high!T16</f>
        <v>2440.98914946465</v>
      </c>
      <c r="AT19" s="14" t="n">
        <f aca="false">Adequacy_high!U16</f>
        <v>3490.15285411242</v>
      </c>
      <c r="AU19" s="14" t="n">
        <f aca="false">Adequacy_high!V16</f>
        <v>4134.67655341844</v>
      </c>
      <c r="AV19" s="9"/>
      <c r="AW19" s="9"/>
      <c r="AX19" s="9" t="n">
        <f aca="false">AX15+1</f>
        <v>2018</v>
      </c>
      <c r="AY19" s="11" t="n">
        <f aca="false">AO19*'Inflation indexes'!$D$166/100*'Inflation indexes'!I111</f>
        <v>36482.0225983143</v>
      </c>
      <c r="AZ19" s="11" t="n">
        <f aca="false">AU19*'Inflation indexes'!$D$166/100*'Inflation indexes'!I111</f>
        <v>23782.4823297433</v>
      </c>
      <c r="BA19" s="14" t="n">
        <f aca="false">AP19*'Inflation indexes'!$D$166/100*'Inflation indexes'!I111</f>
        <v>27912.6547640508</v>
      </c>
      <c r="BB19" s="14" t="n">
        <f aca="false">AQ19*'Inflation indexes'!$D$166/100*'Inflation indexes'!I111</f>
        <v>11992.679870131</v>
      </c>
      <c r="BC19" s="14" t="n">
        <f aca="false">AR19*'Inflation indexes'!$D$166/100*'Inflation indexes'!I111</f>
        <v>15429.8434487811</v>
      </c>
      <c r="BD19" s="14" t="n">
        <f aca="false">AS19*'Inflation indexes'!$D$166/100*'Inflation indexes'!I111</f>
        <v>14040.4649708915</v>
      </c>
      <c r="BE19" s="14" t="n">
        <f aca="false">AT19*'Inflation indexes'!$D$166/100*'Inflation indexes'!I111</f>
        <v>20075.2096345737</v>
      </c>
      <c r="BF19" s="14" t="n">
        <f aca="false">Adequacy_high!X16</f>
        <v>0.580630084013866</v>
      </c>
      <c r="BG19" s="14" t="n">
        <f aca="false">Y19*'Inflation indexes'!$D$166/100*'Inflation indexes'!I111</f>
        <v>22347.7177160528</v>
      </c>
      <c r="BH19" s="14" t="n">
        <f aca="false">BG19*0.82</f>
        <v>18325.1285271633</v>
      </c>
      <c r="BI19" s="11" t="n">
        <f aca="false">Z19*'Inflation indexes'!$D$166/100*'Inflation indexes'!I111</f>
        <v>18093.3826944478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4443.55426610809</v>
      </c>
      <c r="D20" s="14" t="n">
        <f aca="false">Adequacy_low!R17</f>
        <v>1918.8295263296</v>
      </c>
      <c r="E20" s="14" t="n">
        <f aca="false">Adequacy_low!S17</f>
        <v>2449.77644168097</v>
      </c>
      <c r="F20" s="14" t="n">
        <f aca="false">Adequacy_low!T17</f>
        <v>2248.38089264253</v>
      </c>
      <c r="G20" s="14" t="n">
        <f aca="false">Adequacy_low!U17</f>
        <v>3186.16262327134</v>
      </c>
      <c r="H20" s="14" t="n">
        <f aca="false">Adequacy_low!V17</f>
        <v>3778.78145615456</v>
      </c>
      <c r="I20" s="9" t="n">
        <f aca="false">I16+1</f>
        <v>2018</v>
      </c>
      <c r="J20" s="16" t="n">
        <f aca="false">B20*'Inflation indexes'!$D$166/100*'Inflation indexes'!I112</f>
        <v>34539.0936541845</v>
      </c>
      <c r="K20" s="14" t="n">
        <f aca="false">H20*'Inflation indexes'!$D$166/100*'Inflation indexes'!I112</f>
        <v>21735.3889833671</v>
      </c>
      <c r="L20" s="14" t="n">
        <f aca="false">C20*'Inflation indexes'!$D$166/100*'Inflation indexes'!I112</f>
        <v>25559.1336951372</v>
      </c>
      <c r="M20" s="14" t="n">
        <f aca="false">D20*'Inflation indexes'!$D$166/100*'Inflation indexes'!I112</f>
        <v>11037.0251975318</v>
      </c>
      <c r="N20" s="14" t="n">
        <f aca="false">E20*'Inflation indexes'!$D$166/100*'Inflation indexes'!I112</f>
        <v>14091.0090991107</v>
      </c>
      <c r="O20" s="14" t="n">
        <f aca="false">F20*'Inflation indexes'!$D$166/100*'Inflation indexes'!I112</f>
        <v>12932.5905325276</v>
      </c>
      <c r="P20" s="14" t="n">
        <f aca="false">G20*'Inflation indexes'!$D$166/100*'Inflation indexes'!I112</f>
        <v>18326.6708553032</v>
      </c>
      <c r="Q20" s="14" t="n">
        <f aca="false">Adequacy_low!X17</f>
        <v>0.563294824789305</v>
      </c>
      <c r="R20" s="19" t="n">
        <v>6004.7550431554</v>
      </c>
      <c r="S20" s="18" t="n">
        <f aca="false">Adequacy_central!Q17</f>
        <v>4443.55426610809</v>
      </c>
      <c r="T20" s="18" t="n">
        <f aca="false">Adequacy_central!R17</f>
        <v>1918.8295263296</v>
      </c>
      <c r="U20" s="18" t="n">
        <f aca="false">Adequacy_central!S17</f>
        <v>2449.77644168097</v>
      </c>
      <c r="V20" s="18" t="n">
        <f aca="false">Adequacy_central!T17</f>
        <v>2248.38089264253</v>
      </c>
      <c r="W20" s="18" t="n">
        <f aca="false">Adequacy_central!U17</f>
        <v>3186.16262327134</v>
      </c>
      <c r="X20" s="18" t="n">
        <f aca="false">Adequacy_central!V17</f>
        <v>3778.78145615456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indexes'!$D$166/100</f>
        <v>34539.0936541845</v>
      </c>
      <c r="AD20" s="13" t="n">
        <f aca="false">X20*'Inflation indexes'!$D$166/100*'Inflation indexes'!I112</f>
        <v>21735.3889833671</v>
      </c>
      <c r="AE20" s="18" t="n">
        <f aca="false">S20*'Inflation indexes'!$D$166/100*'Inflation indexes'!I112</f>
        <v>25559.1336951372</v>
      </c>
      <c r="AF20" s="18" t="n">
        <f aca="false">T20*'Inflation indexes'!$D$166/100*'Inflation indexes'!I112</f>
        <v>11037.0251975318</v>
      </c>
      <c r="AG20" s="18" t="n">
        <f aca="false">U20*'Inflation indexes'!$D$166/100*'Inflation indexes'!I112</f>
        <v>14091.0090991107</v>
      </c>
      <c r="AH20" s="18" t="n">
        <f aca="false">V20*'Inflation indexes'!$D$166/100*'Inflation indexes'!I112</f>
        <v>12932.5905325277</v>
      </c>
      <c r="AI20" s="18" t="n">
        <f aca="false">W20*'Inflation indexes'!$D$166/100*'Inflation indexes'!I112</f>
        <v>18326.6708553032</v>
      </c>
      <c r="AJ20" s="18" t="n">
        <f aca="false">Y20*'Inflation indexes'!$D$166/100*'Inflation indexes'!I112</f>
        <v>20646.1047947327</v>
      </c>
      <c r="AK20" s="18" t="n">
        <f aca="false">AJ20*0.82</f>
        <v>16929.8059316808</v>
      </c>
      <c r="AL20" s="13" t="n">
        <f aca="false">Z20*'Inflation indexes'!$D$166/100*'Inflation indexes'!I112</f>
        <v>16665.7094491336</v>
      </c>
      <c r="AM20" s="18" t="n">
        <f aca="false">Adequacy_central!X17</f>
        <v>0.563294824789305</v>
      </c>
      <c r="AN20" s="9" t="n">
        <f aca="false">AN16+1</f>
        <v>2018</v>
      </c>
      <c r="AO20" s="16" t="n">
        <v>6004.7550431554</v>
      </c>
      <c r="AP20" s="14" t="n">
        <f aca="false">Adequacy_high!Q17</f>
        <v>4443.55426610809</v>
      </c>
      <c r="AQ20" s="14" t="n">
        <f aca="false">Adequacy_high!R17</f>
        <v>1918.8295263296</v>
      </c>
      <c r="AR20" s="14" t="n">
        <f aca="false">Adequacy_high!S17</f>
        <v>2449.77644168097</v>
      </c>
      <c r="AS20" s="14" t="n">
        <f aca="false">Adequacy_high!T17</f>
        <v>2248.38089264253</v>
      </c>
      <c r="AT20" s="14" t="n">
        <f aca="false">Adequacy_high!U17</f>
        <v>3186.16262327134</v>
      </c>
      <c r="AU20" s="14" t="n">
        <f aca="false">Adequacy_high!V17</f>
        <v>3778.78145615456</v>
      </c>
      <c r="AV20" s="9"/>
      <c r="AW20" s="9"/>
      <c r="AX20" s="9" t="n">
        <f aca="false">AX16+1</f>
        <v>2018</v>
      </c>
      <c r="AY20" s="11" t="n">
        <f aca="false">AO20*'Inflation indexes'!$D$166/100*'Inflation indexes'!I112</f>
        <v>34539.0936541845</v>
      </c>
      <c r="AZ20" s="11" t="n">
        <f aca="false">AU20*'Inflation indexes'!$D$166/100*'Inflation indexes'!I112</f>
        <v>21735.3889833671</v>
      </c>
      <c r="BA20" s="14" t="n">
        <f aca="false">AP20*'Inflation indexes'!$D$166/100*'Inflation indexes'!I112</f>
        <v>25559.1336951372</v>
      </c>
      <c r="BB20" s="14" t="n">
        <f aca="false">AQ20*'Inflation indexes'!$D$166/100*'Inflation indexes'!I112</f>
        <v>11037.0251975318</v>
      </c>
      <c r="BC20" s="14" t="n">
        <f aca="false">AR20*'Inflation indexes'!$D$166/100*'Inflation indexes'!I112</f>
        <v>14091.0090991107</v>
      </c>
      <c r="BD20" s="14" t="n">
        <f aca="false">AS20*'Inflation indexes'!$D$166/100*'Inflation indexes'!I112</f>
        <v>12932.5905325276</v>
      </c>
      <c r="BE20" s="14" t="n">
        <f aca="false">AT20*'Inflation indexes'!$D$166/100*'Inflation indexes'!I112</f>
        <v>18326.6708553032</v>
      </c>
      <c r="BF20" s="14" t="n">
        <f aca="false">Adequacy_high!X17</f>
        <v>0.563294824789305</v>
      </c>
      <c r="BG20" s="14" t="n">
        <f aca="false">Y20*'Inflation indexes'!$D$166/100*'Inflation indexes'!I112</f>
        <v>20646.1047947327</v>
      </c>
      <c r="BH20" s="14" t="n">
        <f aca="false">BG20*0.82</f>
        <v>16929.8059316808</v>
      </c>
      <c r="BI20" s="11" t="n">
        <f aca="false">Z20*'Inflation indexes'!$D$166/100*'Inflation indexes'!I112</f>
        <v>16665.7094491336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4364.00504741237</v>
      </c>
      <c r="D21" s="14" t="n">
        <f aca="false">Adequacy_low!R18</f>
        <v>1907.9718726276</v>
      </c>
      <c r="E21" s="14" t="n">
        <f aca="false">Adequacy_low!S18</f>
        <v>2407.06107938636</v>
      </c>
      <c r="F21" s="14" t="n">
        <f aca="false">Adequacy_low!T18</f>
        <v>2212.74361216473</v>
      </c>
      <c r="G21" s="14" t="n">
        <f aca="false">Adequacy_low!U18</f>
        <v>3136.69313829283</v>
      </c>
      <c r="H21" s="14" t="n">
        <f aca="false">Adequacy_low!V18</f>
        <v>3726.81480194435</v>
      </c>
      <c r="I21" s="9" t="n">
        <f aca="false">I17+1</f>
        <v>2019</v>
      </c>
      <c r="J21" s="16" t="n">
        <f aca="false">B21*'Inflation indexes'!$D$166/100*'Inflation indexes'!I113</f>
        <v>34423.5100211268</v>
      </c>
      <c r="K21" s="14" t="n">
        <f aca="false">H21*'Inflation indexes'!$D$166/100*'Inflation indexes'!I113</f>
        <v>21436.4790155564</v>
      </c>
      <c r="L21" s="14" t="n">
        <f aca="false">C21*'Inflation indexes'!$D$166/100*'Inflation indexes'!I113</f>
        <v>25101.5699985497</v>
      </c>
      <c r="M21" s="14" t="n">
        <f aca="false">D21*'Inflation indexes'!$D$166/100*'Inflation indexes'!I113</f>
        <v>10974.5724387793</v>
      </c>
      <c r="N21" s="14" t="n">
        <f aca="false">E21*'Inflation indexes'!$D$166/100*'Inflation indexes'!I113</f>
        <v>13845.3121659031</v>
      </c>
      <c r="O21" s="14" t="n">
        <f aca="false">F21*'Inflation indexes'!$D$166/100*'Inflation indexes'!I113</f>
        <v>12727.6064225753</v>
      </c>
      <c r="P21" s="14" t="n">
        <f aca="false">G21*'Inflation indexes'!$D$166/100*'Inflation indexes'!I113</f>
        <v>18042.1244978886</v>
      </c>
      <c r="Q21" s="14" t="n">
        <f aca="false">Adequacy_low!X18</f>
        <v>0.553902220698702</v>
      </c>
      <c r="R21" s="17" t="n">
        <v>5984.66038142344</v>
      </c>
      <c r="S21" s="18" t="n">
        <f aca="false">Adequacy_central!Q18</f>
        <v>4364.00504741237</v>
      </c>
      <c r="T21" s="18" t="n">
        <f aca="false">Adequacy_central!R18</f>
        <v>1907.9718726276</v>
      </c>
      <c r="U21" s="18" t="n">
        <f aca="false">Adequacy_central!S18</f>
        <v>2407.06107938636</v>
      </c>
      <c r="V21" s="18" t="n">
        <f aca="false">Adequacy_central!T18</f>
        <v>2212.74361216473</v>
      </c>
      <c r="W21" s="18" t="n">
        <f aca="false">Adequacy_central!U18</f>
        <v>3136.69313829283</v>
      </c>
      <c r="X21" s="18" t="n">
        <f aca="false">Adequacy_central!V18</f>
        <v>3726.81480194435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indexes'!$D$166/100</f>
        <v>34423.5100211268</v>
      </c>
      <c r="AD21" s="13" t="n">
        <f aca="false">X21*'Inflation indexes'!$D$166/100*'Inflation indexes'!I113</f>
        <v>21436.4790155563</v>
      </c>
      <c r="AE21" s="18" t="n">
        <f aca="false">S21*'Inflation indexes'!$D$166/100*'Inflation indexes'!I113</f>
        <v>25101.5699985497</v>
      </c>
      <c r="AF21" s="18" t="n">
        <f aca="false">T21*'Inflation indexes'!$D$166/100*'Inflation indexes'!I113</f>
        <v>10974.5724387793</v>
      </c>
      <c r="AG21" s="18" t="n">
        <f aca="false">U21*'Inflation indexes'!$D$166/100*'Inflation indexes'!I113</f>
        <v>13845.3121659032</v>
      </c>
      <c r="AH21" s="18" t="n">
        <f aca="false">V21*'Inflation indexes'!$D$166/100*'Inflation indexes'!I113</f>
        <v>12727.6064225753</v>
      </c>
      <c r="AI21" s="18" t="n">
        <f aca="false">W21*'Inflation indexes'!$D$166/100*'Inflation indexes'!I113</f>
        <v>18042.1244978885</v>
      </c>
      <c r="AJ21" s="18" t="n">
        <f aca="false">Y21*'Inflation indexes'!$D$166/100*'Inflation indexes'!I113</f>
        <v>19907.557404037</v>
      </c>
      <c r="AK21" s="18" t="n">
        <f aca="false">AJ21*0.82</f>
        <v>16324.1970713104</v>
      </c>
      <c r="AL21" s="13" t="n">
        <f aca="false">Z21*'Inflation indexes'!$D$166/100*'Inflation indexes'!I113</f>
        <v>16401.5546682671</v>
      </c>
      <c r="AM21" s="18" t="n">
        <f aca="false">Adequacy_central!X18</f>
        <v>0.553902220698702</v>
      </c>
      <c r="AN21" s="9" t="n">
        <f aca="false">AN17+1</f>
        <v>2019</v>
      </c>
      <c r="AO21" s="16" t="n">
        <v>5984.66038142344</v>
      </c>
      <c r="AP21" s="14" t="n">
        <f aca="false">Adequacy_high!Q18</f>
        <v>4364.00504741237</v>
      </c>
      <c r="AQ21" s="14" t="n">
        <f aca="false">Adequacy_high!R18</f>
        <v>1907.9718726276</v>
      </c>
      <c r="AR21" s="14" t="n">
        <f aca="false">Adequacy_high!S18</f>
        <v>2407.06107938636</v>
      </c>
      <c r="AS21" s="14" t="n">
        <f aca="false">Adequacy_high!T18</f>
        <v>2212.74361216473</v>
      </c>
      <c r="AT21" s="14" t="n">
        <f aca="false">Adequacy_high!U18</f>
        <v>3136.69313829283</v>
      </c>
      <c r="AU21" s="14" t="n">
        <f aca="false">Adequacy_high!V18</f>
        <v>3726.81480194435</v>
      </c>
      <c r="AV21" s="9"/>
      <c r="AW21" s="9"/>
      <c r="AX21" s="9" t="n">
        <f aca="false">AX17+1</f>
        <v>2019</v>
      </c>
      <c r="AY21" s="11" t="n">
        <f aca="false">AO21*'Inflation indexes'!$D$166/100*'Inflation indexes'!I113</f>
        <v>34423.5100211268</v>
      </c>
      <c r="AZ21" s="11" t="n">
        <f aca="false">AU21*'Inflation indexes'!$D$166/100*'Inflation indexes'!I113</f>
        <v>21436.4790155564</v>
      </c>
      <c r="BA21" s="14" t="n">
        <f aca="false">AP21*'Inflation indexes'!$D$166/100*'Inflation indexes'!I113</f>
        <v>25101.5699985497</v>
      </c>
      <c r="BB21" s="14" t="n">
        <f aca="false">AQ21*'Inflation indexes'!$D$166/100*'Inflation indexes'!I113</f>
        <v>10974.5724387793</v>
      </c>
      <c r="BC21" s="14" t="n">
        <f aca="false">AR21*'Inflation indexes'!$D$166/100*'Inflation indexes'!I113</f>
        <v>13845.3121659031</v>
      </c>
      <c r="BD21" s="14" t="n">
        <f aca="false">AS21*'Inflation indexes'!$D$166/100*'Inflation indexes'!I113</f>
        <v>12727.6064225753</v>
      </c>
      <c r="BE21" s="14" t="n">
        <f aca="false">AT21*'Inflation indexes'!$D$166/100*'Inflation indexes'!I113</f>
        <v>18042.1244978886</v>
      </c>
      <c r="BF21" s="14" t="n">
        <f aca="false">Adequacy_high!X18</f>
        <v>0.553902220698702</v>
      </c>
      <c r="BG21" s="14" t="n">
        <f aca="false">Y21*'Inflation indexes'!$D$166/100*'Inflation indexes'!I113</f>
        <v>19907.557404037</v>
      </c>
      <c r="BH21" s="14" t="n">
        <f aca="false">BG21*0.82</f>
        <v>16324.1970713104</v>
      </c>
      <c r="BI21" s="11" t="n">
        <f aca="false">Z21*'Inflation indexes'!$D$166/100*'Inflation indexes'!I113</f>
        <v>16401.5546682671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4416.32119835691</v>
      </c>
      <c r="D22" s="14" t="n">
        <f aca="false">Adequacy_low!R19</f>
        <v>1929.62971226514</v>
      </c>
      <c r="E22" s="14" t="n">
        <f aca="false">Adequacy_low!S19</f>
        <v>2394.9263437801</v>
      </c>
      <c r="F22" s="14" t="n">
        <f aca="false">Adequacy_low!T19</f>
        <v>2217.15225798455</v>
      </c>
      <c r="G22" s="14" t="n">
        <f aca="false">Adequacy_low!U19</f>
        <v>3155.85511617925</v>
      </c>
      <c r="H22" s="14" t="n">
        <f aca="false">Adequacy_low!V19</f>
        <v>3744.77359429886</v>
      </c>
      <c r="I22" s="9" t="n">
        <f aca="false">I18+1</f>
        <v>2019</v>
      </c>
      <c r="J22" s="16" t="n">
        <f aca="false">B22*'Inflation indexes'!$D$166/100*'Inflation indexes'!I114</f>
        <v>34290.7426640695</v>
      </c>
      <c r="K22" s="14" t="n">
        <f aca="false">H22*'Inflation indexes'!$D$166/100*'Inflation indexes'!I114</f>
        <v>21539.7772194948</v>
      </c>
      <c r="L22" s="14" t="n">
        <f aca="false">C22*'Inflation indexes'!$D$166/100*'Inflation indexes'!I114</f>
        <v>25402.4902565974</v>
      </c>
      <c r="M22" s="14" t="n">
        <f aca="false">D22*'Inflation indexes'!$D$166/100*'Inflation indexes'!I114</f>
        <v>11099.1474041546</v>
      </c>
      <c r="N22" s="14" t="n">
        <f aca="false">E22*'Inflation indexes'!$D$166/100*'Inflation indexes'!I114</f>
        <v>13775.513686771</v>
      </c>
      <c r="O22" s="14" t="n">
        <f aca="false">F22*'Inflation indexes'!$D$166/100*'Inflation indexes'!I114</f>
        <v>12752.9647643835</v>
      </c>
      <c r="P22" s="14" t="n">
        <f aca="false">G22*'Inflation indexes'!$D$166/100*'Inflation indexes'!I114</f>
        <v>18152.34337344</v>
      </c>
      <c r="Q22" s="14" t="n">
        <f aca="false">Adequacy_low!X19</f>
        <v>0.561156576006708</v>
      </c>
      <c r="R22" s="19" t="n">
        <v>5961.57826280046</v>
      </c>
      <c r="S22" s="18" t="n">
        <f aca="false">Adequacy_central!Q19</f>
        <v>4416.32119835691</v>
      </c>
      <c r="T22" s="18" t="n">
        <f aca="false">Adequacy_central!R19</f>
        <v>1929.62971226514</v>
      </c>
      <c r="U22" s="18" t="n">
        <f aca="false">Adequacy_central!S19</f>
        <v>2394.9263437801</v>
      </c>
      <c r="V22" s="18" t="n">
        <f aca="false">Adequacy_central!T19</f>
        <v>2217.15225798455</v>
      </c>
      <c r="W22" s="18" t="n">
        <f aca="false">Adequacy_central!U19</f>
        <v>3155.85511617925</v>
      </c>
      <c r="X22" s="18" t="n">
        <f aca="false">Adequacy_central!V19</f>
        <v>3744.77359429886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indexes'!$D$166/100</f>
        <v>34290.7426640695</v>
      </c>
      <c r="AD22" s="13" t="n">
        <f aca="false">X22*'Inflation indexes'!$D$166/100*'Inflation indexes'!I114</f>
        <v>21539.7772194948</v>
      </c>
      <c r="AE22" s="18" t="n">
        <f aca="false">S22*'Inflation indexes'!$D$166/100*'Inflation indexes'!I114</f>
        <v>25402.4902565975</v>
      </c>
      <c r="AF22" s="18" t="n">
        <f aca="false">T22*'Inflation indexes'!$D$166/100*'Inflation indexes'!I114</f>
        <v>11099.1474041546</v>
      </c>
      <c r="AG22" s="18" t="n">
        <f aca="false">U22*'Inflation indexes'!$D$166/100*'Inflation indexes'!I114</f>
        <v>13775.513686771</v>
      </c>
      <c r="AH22" s="18" t="n">
        <f aca="false">V22*'Inflation indexes'!$D$166/100*'Inflation indexes'!I114</f>
        <v>12752.9647643835</v>
      </c>
      <c r="AI22" s="18" t="n">
        <f aca="false">W22*'Inflation indexes'!$D$166/100*'Inflation indexes'!I114</f>
        <v>18152.34337344</v>
      </c>
      <c r="AJ22" s="18" t="n">
        <f aca="false">Y22*'Inflation indexes'!$D$166/100*'Inflation indexes'!I114</f>
        <v>19733.0077410711</v>
      </c>
      <c r="AK22" s="18" t="n">
        <f aca="false">AJ22*0.82</f>
        <v>16181.0663476783</v>
      </c>
      <c r="AL22" s="13" t="n">
        <f aca="false">Z22*'Inflation indexes'!$D$166/100*'Inflation indexes'!I114</f>
        <v>16434.2329437932</v>
      </c>
      <c r="AM22" s="18" t="n">
        <f aca="false">Adequacy_central!X19</f>
        <v>0.561156576006708</v>
      </c>
      <c r="AN22" s="9" t="n">
        <f aca="false">AN18+1</f>
        <v>2019</v>
      </c>
      <c r="AO22" s="16" t="n">
        <v>5961.57826280046</v>
      </c>
      <c r="AP22" s="14" t="n">
        <f aca="false">Adequacy_high!Q19</f>
        <v>4416.32119835691</v>
      </c>
      <c r="AQ22" s="14" t="n">
        <f aca="false">Adequacy_high!R19</f>
        <v>1929.62971226514</v>
      </c>
      <c r="AR22" s="14" t="n">
        <f aca="false">Adequacy_high!S19</f>
        <v>2394.9263437801</v>
      </c>
      <c r="AS22" s="14" t="n">
        <f aca="false">Adequacy_high!T19</f>
        <v>2217.15225798455</v>
      </c>
      <c r="AT22" s="14" t="n">
        <f aca="false">Adequacy_high!U19</f>
        <v>3155.85511617925</v>
      </c>
      <c r="AU22" s="14" t="n">
        <f aca="false">Adequacy_high!V19</f>
        <v>3744.77359429886</v>
      </c>
      <c r="AV22" s="9"/>
      <c r="AW22" s="9"/>
      <c r="AX22" s="9" t="n">
        <f aca="false">AX18+1</f>
        <v>2019</v>
      </c>
      <c r="AY22" s="11" t="n">
        <f aca="false">AO22*'Inflation indexes'!$D$166/100*'Inflation indexes'!I114</f>
        <v>34290.7426640695</v>
      </c>
      <c r="AZ22" s="11" t="n">
        <f aca="false">AU22*'Inflation indexes'!$D$166/100*'Inflation indexes'!I114</f>
        <v>21539.7772194948</v>
      </c>
      <c r="BA22" s="14" t="n">
        <f aca="false">AP22*'Inflation indexes'!$D$166/100*'Inflation indexes'!I114</f>
        <v>25402.4902565974</v>
      </c>
      <c r="BB22" s="14" t="n">
        <f aca="false">AQ22*'Inflation indexes'!$D$166/100*'Inflation indexes'!I114</f>
        <v>11099.1474041546</v>
      </c>
      <c r="BC22" s="14" t="n">
        <f aca="false">AR22*'Inflation indexes'!$D$166/100*'Inflation indexes'!I114</f>
        <v>13775.513686771</v>
      </c>
      <c r="BD22" s="14" t="n">
        <f aca="false">AS22*'Inflation indexes'!$D$166/100*'Inflation indexes'!I114</f>
        <v>12752.9647643835</v>
      </c>
      <c r="BE22" s="14" t="n">
        <f aca="false">AT22*'Inflation indexes'!$D$166/100*'Inflation indexes'!I114</f>
        <v>18152.34337344</v>
      </c>
      <c r="BF22" s="14" t="n">
        <f aca="false">Adequacy_high!X19</f>
        <v>0.561156576006708</v>
      </c>
      <c r="BG22" s="14" t="n">
        <f aca="false">Y22*'Inflation indexes'!$D$166/100*'Inflation indexes'!I114</f>
        <v>19733.0077410711</v>
      </c>
      <c r="BH22" s="14" t="n">
        <f aca="false">BG22*0.82</f>
        <v>16181.0663476783</v>
      </c>
      <c r="BI22" s="11" t="n">
        <f aca="false">Z22*'Inflation indexes'!$D$166/100*'Inflation indexes'!I114</f>
        <v>16434.2329437932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4541.14618967381</v>
      </c>
      <c r="D23" s="14" t="n">
        <f aca="false">Adequacy_low!R20</f>
        <v>1978.50075252281</v>
      </c>
      <c r="E23" s="14" t="n">
        <f aca="false">Adequacy_low!S20</f>
        <v>2429.56227920371</v>
      </c>
      <c r="F23" s="14" t="n">
        <f aca="false">Adequacy_low!T20</f>
        <v>2249.93695012892</v>
      </c>
      <c r="G23" s="14" t="n">
        <f aca="false">Adequacy_low!U20</f>
        <v>3224.90151444796</v>
      </c>
      <c r="H23" s="14" t="n">
        <f aca="false">Adequacy_low!V20</f>
        <v>3819.70639525257</v>
      </c>
      <c r="I23" s="9" t="n">
        <f aca="false">I19+1</f>
        <v>2019</v>
      </c>
      <c r="J23" s="16" t="n">
        <f aca="false">B23*'Inflation indexes'!$D$166/100*'Inflation indexes'!I115</f>
        <v>33779.1406733047</v>
      </c>
      <c r="K23" s="14" t="n">
        <f aca="false">H23*'Inflation indexes'!$D$166/100*'Inflation indexes'!I115</f>
        <v>21970.7874790824</v>
      </c>
      <c r="L23" s="14" t="n">
        <f aca="false">C23*'Inflation indexes'!$D$166/100*'Inflation indexes'!I115</f>
        <v>26120.478256856</v>
      </c>
      <c r="M23" s="14" t="n">
        <f aca="false">D23*'Inflation indexes'!$D$166/100*'Inflation indexes'!I115</f>
        <v>11380.2515331833</v>
      </c>
      <c r="N23" s="14" t="n">
        <f aca="false">E23*'Inflation indexes'!$D$166/100*'Inflation indexes'!I115</f>
        <v>13974.7381028877</v>
      </c>
      <c r="O23" s="14" t="n">
        <f aca="false">F23*'Inflation indexes'!$D$166/100*'Inflation indexes'!I115</f>
        <v>12941.5409084993</v>
      </c>
      <c r="P23" s="14" t="n">
        <f aca="false">G23*'Inflation indexes'!$D$166/100*'Inflation indexes'!I115</f>
        <v>18549.4952970652</v>
      </c>
      <c r="Q23" s="14" t="n">
        <f aca="false">Adequacy_low!X20</f>
        <v>0.591995419500595</v>
      </c>
      <c r="R23" s="19" t="n">
        <v>5872.63427761974</v>
      </c>
      <c r="S23" s="18" t="n">
        <f aca="false">Adequacy_central!Q20</f>
        <v>4541.14618967381</v>
      </c>
      <c r="T23" s="18" t="n">
        <f aca="false">Adequacy_central!R20</f>
        <v>1978.50075252281</v>
      </c>
      <c r="U23" s="18" t="n">
        <f aca="false">Adequacy_central!S20</f>
        <v>2425.60806406868</v>
      </c>
      <c r="V23" s="18" t="n">
        <f aca="false">Adequacy_central!T20</f>
        <v>2249.93695012892</v>
      </c>
      <c r="W23" s="18" t="n">
        <f aca="false">Adequacy_central!U20</f>
        <v>3222.52381456796</v>
      </c>
      <c r="X23" s="18" t="n">
        <f aca="false">Adequacy_central!V20</f>
        <v>3817.40596030498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indexes'!$D$166/100</f>
        <v>33779.1406733047</v>
      </c>
      <c r="AD23" s="13" t="n">
        <f aca="false">X23*'Inflation indexes'!$D$166/100*'Inflation indexes'!I115</f>
        <v>21957.5554758568</v>
      </c>
      <c r="AE23" s="18" t="n">
        <f aca="false">S23*'Inflation indexes'!$D$166/100*'Inflation indexes'!I115</f>
        <v>26120.4782568559</v>
      </c>
      <c r="AF23" s="18" t="n">
        <f aca="false">T23*'Inflation indexes'!$D$166/100*'Inflation indexes'!I115</f>
        <v>11380.2515331834</v>
      </c>
      <c r="AG23" s="18" t="n">
        <f aca="false">U23*'Inflation indexes'!$D$166/100*'Inflation indexes'!I115</f>
        <v>13951.9936269022</v>
      </c>
      <c r="AH23" s="18" t="n">
        <f aca="false">V23*'Inflation indexes'!$D$166/100*'Inflation indexes'!I115</f>
        <v>12941.5409084993</v>
      </c>
      <c r="AI23" s="18" t="n">
        <f aca="false">W23*'Inflation indexes'!$D$166/100*'Inflation indexes'!I115</f>
        <v>18535.8188692598</v>
      </c>
      <c r="AJ23" s="18" t="n">
        <f aca="false">Y23*'Inflation indexes'!$D$166/100*'Inflation indexes'!I115</f>
        <v>20433.4726617718</v>
      </c>
      <c r="AK23" s="18" t="n">
        <f aca="false">AJ23*0.82</f>
        <v>16755.4475826529</v>
      </c>
      <c r="AL23" s="13" t="n">
        <f aca="false">Z23*'Inflation indexes'!$D$166/100*'Inflation indexes'!I115</f>
        <v>16677.2434387877</v>
      </c>
      <c r="AM23" s="18" t="n">
        <f aca="false">Adequacy_central!X20</f>
        <v>0.591995419500595</v>
      </c>
      <c r="AN23" s="9" t="n">
        <f aca="false">AN19+1</f>
        <v>2019</v>
      </c>
      <c r="AO23" s="16" t="n">
        <v>5872.63427761974</v>
      </c>
      <c r="AP23" s="14" t="n">
        <f aca="false">Adequacy_high!Q20</f>
        <v>4541.14618967381</v>
      </c>
      <c r="AQ23" s="14" t="n">
        <f aca="false">Adequacy_high!R20</f>
        <v>1978.50075252281</v>
      </c>
      <c r="AR23" s="14" t="n">
        <f aca="false">Adequacy_high!S20</f>
        <v>2425.60806406868</v>
      </c>
      <c r="AS23" s="14" t="n">
        <f aca="false">Adequacy_high!T20</f>
        <v>2249.93695012892</v>
      </c>
      <c r="AT23" s="14" t="n">
        <f aca="false">Adequacy_high!U20</f>
        <v>3222.52381456796</v>
      </c>
      <c r="AU23" s="14" t="n">
        <f aca="false">Adequacy_high!V20</f>
        <v>3817.40596030498</v>
      </c>
      <c r="AV23" s="9"/>
      <c r="AW23" s="9"/>
      <c r="AX23" s="9" t="n">
        <f aca="false">AX19+1</f>
        <v>2019</v>
      </c>
      <c r="AY23" s="11" t="n">
        <f aca="false">AO23*'Inflation indexes'!$D$166/100*'Inflation indexes'!I115</f>
        <v>33779.1406733047</v>
      </c>
      <c r="AZ23" s="11" t="n">
        <f aca="false">AU23*'Inflation indexes'!$D$166/100*'Inflation indexes'!I115</f>
        <v>21957.5554758568</v>
      </c>
      <c r="BA23" s="14" t="n">
        <f aca="false">AP23*'Inflation indexes'!$D$166/100*'Inflation indexes'!I115</f>
        <v>26120.478256856</v>
      </c>
      <c r="BB23" s="14" t="n">
        <f aca="false">AQ23*'Inflation indexes'!$D$166/100*'Inflation indexes'!I115</f>
        <v>11380.2515331833</v>
      </c>
      <c r="BC23" s="14" t="n">
        <f aca="false">AR23*'Inflation indexes'!$D$166/100*'Inflation indexes'!I115</f>
        <v>13951.9936269022</v>
      </c>
      <c r="BD23" s="14" t="n">
        <f aca="false">AS23*'Inflation indexes'!$D$166/100*'Inflation indexes'!I115</f>
        <v>12941.5409084993</v>
      </c>
      <c r="BE23" s="14" t="n">
        <f aca="false">AT23*'Inflation indexes'!$D$166/100*'Inflation indexes'!I115</f>
        <v>18535.8188692598</v>
      </c>
      <c r="BF23" s="14" t="n">
        <f aca="false">Adequacy_high!X20</f>
        <v>0.591995419500595</v>
      </c>
      <c r="BG23" s="14" t="n">
        <f aca="false">Y23*'Inflation indexes'!$D$166/100*'Inflation indexes'!I115</f>
        <v>20433.4726617718</v>
      </c>
      <c r="BH23" s="14" t="n">
        <f aca="false">BG23*0.82</f>
        <v>16755.4475826529</v>
      </c>
      <c r="BI23" s="11" t="n">
        <f aca="false">Z23*'Inflation indexes'!$D$166/100*'Inflation indexes'!I115</f>
        <v>16677.2434387877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4474.56209409267</v>
      </c>
      <c r="D24" s="14" t="n">
        <f aca="false">Adequacy_low!R21</f>
        <v>1959.2230977798</v>
      </c>
      <c r="E24" s="14" t="n">
        <f aca="false">Adequacy_low!S21</f>
        <v>2397.4980066762</v>
      </c>
      <c r="F24" s="14" t="n">
        <f aca="false">Adequacy_low!T21</f>
        <v>2214.20073216182</v>
      </c>
      <c r="G24" s="14" t="n">
        <f aca="false">Adequacy_low!U21</f>
        <v>3183.26176670864</v>
      </c>
      <c r="H24" s="14" t="n">
        <f aca="false">Adequacy_low!V21</f>
        <v>3766.54993649131</v>
      </c>
      <c r="I24" s="9" t="n">
        <f aca="false">I20+1</f>
        <v>2019</v>
      </c>
      <c r="J24" s="16" t="n">
        <f aca="false">B24*'Inflation indexes'!$D$166/100*'Inflation indexes'!I116</f>
        <v>32663.2240193534</v>
      </c>
      <c r="K24" s="14" t="n">
        <f aca="false">H24*'Inflation indexes'!$D$166/100*'Inflation indexes'!I116</f>
        <v>21665.0338064872</v>
      </c>
      <c r="L24" s="14" t="n">
        <f aca="false">C24*'Inflation indexes'!$D$166/100*'Inflation indexes'!I116</f>
        <v>25737.4893927594</v>
      </c>
      <c r="M24" s="14" t="n">
        <f aca="false">D24*'Inflation indexes'!$D$166/100*'Inflation indexes'!I116</f>
        <v>11269.3672893105</v>
      </c>
      <c r="N24" s="14" t="n">
        <f aca="false">E24*'Inflation indexes'!$D$166/100*'Inflation indexes'!I116</f>
        <v>13790.3057815321</v>
      </c>
      <c r="O24" s="14" t="n">
        <f aca="false">F24*'Inflation indexes'!$D$166/100*'Inflation indexes'!I116</f>
        <v>12735.9877143488</v>
      </c>
      <c r="P24" s="14" t="n">
        <f aca="false">G24*'Inflation indexes'!$D$166/100*'Inflation indexes'!I116</f>
        <v>18309.9852526805</v>
      </c>
      <c r="Q24" s="14" t="n">
        <f aca="false">Adequacy_low!X21</f>
        <v>0.6043616810468</v>
      </c>
      <c r="R24" s="19" t="n">
        <v>5678.46307194578</v>
      </c>
      <c r="S24" s="18" t="n">
        <f aca="false">Adequacy_central!Q21</f>
        <v>4474.56209409267</v>
      </c>
      <c r="T24" s="18" t="n">
        <f aca="false">Adequacy_central!R21</f>
        <v>1959.2230977798</v>
      </c>
      <c r="U24" s="18" t="n">
        <f aca="false">Adequacy_central!S21</f>
        <v>2386.67188768032</v>
      </c>
      <c r="V24" s="18" t="n">
        <f aca="false">Adequacy_central!T21</f>
        <v>2214.20073216182</v>
      </c>
      <c r="W24" s="18" t="n">
        <f aca="false">Adequacy_central!U21</f>
        <v>3176.79679498747</v>
      </c>
      <c r="X24" s="18" t="n">
        <f aca="false">Adequacy_central!V21</f>
        <v>3760.3023976303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indexes'!$D$166/100</f>
        <v>32662.2762201305</v>
      </c>
      <c r="AD24" s="13" t="n">
        <f aca="false">X24*'Inflation indexes'!$D$166/100*'Inflation indexes'!I116</f>
        <v>21629.098230718</v>
      </c>
      <c r="AE24" s="18" t="n">
        <f aca="false">S24*'Inflation indexes'!$D$166/100*'Inflation indexes'!I116</f>
        <v>25737.4893927594</v>
      </c>
      <c r="AF24" s="18" t="n">
        <f aca="false">T24*'Inflation indexes'!$D$166/100*'Inflation indexes'!I116</f>
        <v>11269.3672893105</v>
      </c>
      <c r="AG24" s="18" t="n">
        <f aca="false">U24*'Inflation indexes'!$D$166/100*'Inflation indexes'!I116</f>
        <v>13728.0344090577</v>
      </c>
      <c r="AH24" s="18" t="n">
        <f aca="false">V24*'Inflation indexes'!$D$166/100*'Inflation indexes'!I116</f>
        <v>12735.9877143488</v>
      </c>
      <c r="AI24" s="18" t="n">
        <f aca="false">W24*'Inflation indexes'!$D$166/100*'Inflation indexes'!I116</f>
        <v>18272.7990124185</v>
      </c>
      <c r="AJ24" s="18" t="n">
        <f aca="false">Y24*'Inflation indexes'!$D$166/100*'Inflation indexes'!I116</f>
        <v>21408.8069302728</v>
      </c>
      <c r="AK24" s="18" t="n">
        <f aca="false">AJ24*0.82</f>
        <v>17555.2216828237</v>
      </c>
      <c r="AL24" s="13" t="n">
        <f aca="false">Z24*'Inflation indexes'!$D$166/100*'Inflation indexes'!I116</f>
        <v>16412.3553019959</v>
      </c>
      <c r="AM24" s="18" t="n">
        <f aca="false">Adequacy_central!X21</f>
        <v>0.6043616810468</v>
      </c>
      <c r="AN24" s="9" t="n">
        <f aca="false">AN20+1</f>
        <v>2019</v>
      </c>
      <c r="AO24" s="16" t="n">
        <v>5678.62785050715</v>
      </c>
      <c r="AP24" s="14" t="n">
        <f aca="false">Adequacy_high!Q21</f>
        <v>4474.56209409267</v>
      </c>
      <c r="AQ24" s="14" t="n">
        <f aca="false">Adequacy_high!R21</f>
        <v>1959.2230977798</v>
      </c>
      <c r="AR24" s="14" t="n">
        <f aca="false">Adequacy_high!S21</f>
        <v>2386.67188768032</v>
      </c>
      <c r="AS24" s="14" t="n">
        <f aca="false">Adequacy_high!T21</f>
        <v>2214.20073216182</v>
      </c>
      <c r="AT24" s="14" t="n">
        <f aca="false">Adequacy_high!U21</f>
        <v>3176.79679498747</v>
      </c>
      <c r="AU24" s="14" t="n">
        <f aca="false">Adequacy_high!V21</f>
        <v>3760.3023976303</v>
      </c>
      <c r="AV24" s="9"/>
      <c r="AW24" s="9"/>
      <c r="AX24" s="9" t="n">
        <f aca="false">AX20+1</f>
        <v>2019</v>
      </c>
      <c r="AY24" s="11" t="n">
        <f aca="false">AO24*'Inflation indexes'!$D$166/100*'Inflation indexes'!I116</f>
        <v>32663.2240193534</v>
      </c>
      <c r="AZ24" s="11" t="n">
        <f aca="false">AU24*'Inflation indexes'!$D$166/100*'Inflation indexes'!I116</f>
        <v>21629.098230718</v>
      </c>
      <c r="BA24" s="14" t="n">
        <f aca="false">AP24*'Inflation indexes'!$D$166/100*'Inflation indexes'!I116</f>
        <v>25737.4893927594</v>
      </c>
      <c r="BB24" s="14" t="n">
        <f aca="false">AQ24*'Inflation indexes'!$D$166/100*'Inflation indexes'!I116</f>
        <v>11269.3672893105</v>
      </c>
      <c r="BC24" s="14" t="n">
        <f aca="false">AR24*'Inflation indexes'!$D$166/100*'Inflation indexes'!I116</f>
        <v>13728.0344090577</v>
      </c>
      <c r="BD24" s="14" t="n">
        <f aca="false">AS24*'Inflation indexes'!$D$166/100*'Inflation indexes'!I116</f>
        <v>12735.9877143488</v>
      </c>
      <c r="BE24" s="14" t="n">
        <f aca="false">AT24*'Inflation indexes'!$D$166/100*'Inflation indexes'!I116</f>
        <v>18272.7990124185</v>
      </c>
      <c r="BF24" s="14" t="n">
        <f aca="false">Adequacy_high!X21</f>
        <v>0.6043616810468</v>
      </c>
      <c r="BG24" s="14" t="n">
        <f aca="false">Y24*'Inflation indexes'!$D$166/100*'Inflation indexes'!I116</f>
        <v>21408.8069302728</v>
      </c>
      <c r="BH24" s="14" t="n">
        <f aca="false">BG24*0.82</f>
        <v>17555.2216828237</v>
      </c>
      <c r="BI24" s="11" t="n">
        <f aca="false">Z24*'Inflation indexes'!$D$166/100*'Inflation indexes'!I116</f>
        <v>16412.3553019959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4866.54810256363</v>
      </c>
      <c r="D25" s="14" t="n">
        <f aca="false">Adequacy_low!R22</f>
        <v>2229.41754170543</v>
      </c>
      <c r="E25" s="14" t="n">
        <f aca="false">Adequacy_low!S22</f>
        <v>2916.73245365097</v>
      </c>
      <c r="F25" s="14" t="n">
        <f aca="false">Adequacy_low!T22</f>
        <v>2860.55384514617</v>
      </c>
      <c r="G25" s="14" t="n">
        <f aca="false">Adequacy_low!U22</f>
        <v>3657.69526503484</v>
      </c>
      <c r="H25" s="14" t="n">
        <f aca="false">Adequacy_low!V22</f>
        <v>4318.07152197071</v>
      </c>
      <c r="I25" s="9" t="n">
        <f aca="false">I21+1</f>
        <v>2020</v>
      </c>
      <c r="J25" s="16" t="n">
        <f aca="false">B25*'Inflation indexes'!$D$166/100*'Inflation indexes'!I117</f>
        <v>34006.5716106249</v>
      </c>
      <c r="K25" s="14" t="n">
        <f aca="false">H25*'Inflation indexes'!$D$166/100*'Inflation indexes'!I117</f>
        <v>24837.3623288456</v>
      </c>
      <c r="L25" s="14" t="n">
        <f aca="false">C25*'Inflation indexes'!$D$166/100*'Inflation indexes'!I117</f>
        <v>27992.1761136009</v>
      </c>
      <c r="M25" s="14" t="n">
        <f aca="false">D25*'Inflation indexes'!$D$166/100*'Inflation indexes'!I117</f>
        <v>12823.5141506759</v>
      </c>
      <c r="N25" s="14" t="n">
        <f aca="false">E25*'Inflation indexes'!$D$166/100*'Inflation indexes'!I117</f>
        <v>16776.9200669862</v>
      </c>
      <c r="O25" s="14" t="n">
        <f aca="false">F25*'Inflation indexes'!$D$166/100*'Inflation indexes'!I117</f>
        <v>16453.7831185904</v>
      </c>
      <c r="P25" s="14" t="n">
        <f aca="false">G25*'Inflation indexes'!$D$166/100*'Inflation indexes'!I117</f>
        <v>21038.9064016039</v>
      </c>
      <c r="Q25" s="14" t="n">
        <f aca="false">Adequacy_low!X22</f>
        <v>0.706962435132816</v>
      </c>
      <c r="R25" s="17" t="n">
        <v>5911.63495348748</v>
      </c>
      <c r="S25" s="18" t="n">
        <f aca="false">Adequacy_central!Q22</f>
        <v>4866.47973247294</v>
      </c>
      <c r="T25" s="18" t="n">
        <f aca="false">Adequacy_central!R22</f>
        <v>2229.41754170543</v>
      </c>
      <c r="U25" s="18" t="n">
        <f aca="false">Adequacy_central!S22</f>
        <v>2912.33113418544</v>
      </c>
      <c r="V25" s="18" t="n">
        <f aca="false">Adequacy_central!T22</f>
        <v>2860.55384514617</v>
      </c>
      <c r="W25" s="18" t="n">
        <f aca="false">Adequacy_central!U22</f>
        <v>3654.97541691427</v>
      </c>
      <c r="X25" s="18" t="n">
        <f aca="false">Adequacy_central!V22</f>
        <v>4315.4900496561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indexes'!$D$166/100</f>
        <v>34003.4708893903</v>
      </c>
      <c r="AD25" s="13" t="n">
        <f aca="false">X25*'Inflation indexes'!$D$166/100*'Inflation indexes'!I117</f>
        <v>24822.5138107296</v>
      </c>
      <c r="AE25" s="18" t="n">
        <f aca="false">S25*'Inflation indexes'!$D$166/100*'Inflation indexes'!I117</f>
        <v>27991.7828517694</v>
      </c>
      <c r="AF25" s="18" t="n">
        <f aca="false">T25*'Inflation indexes'!$D$166/100*'Inflation indexes'!I117</f>
        <v>12823.5141506759</v>
      </c>
      <c r="AG25" s="18" t="n">
        <f aca="false">U25*'Inflation indexes'!$D$166/100*'Inflation indexes'!I117</f>
        <v>16751.6038660538</v>
      </c>
      <c r="AH25" s="18" t="n">
        <f aca="false">V25*'Inflation indexes'!$D$166/100*'Inflation indexes'!I117</f>
        <v>16453.7831185904</v>
      </c>
      <c r="AI25" s="18" t="n">
        <f aca="false">W25*'Inflation indexes'!$D$166/100*'Inflation indexes'!I117</f>
        <v>21023.2619517826</v>
      </c>
      <c r="AJ25" s="18" t="n">
        <f aca="false">Y25*'Inflation indexes'!$D$166/100*'Inflation indexes'!I117</f>
        <v>21522.1147325473</v>
      </c>
      <c r="AK25" s="18" t="n">
        <f aca="false">AJ25*0.82</f>
        <v>17648.1340806888</v>
      </c>
      <c r="AL25" s="13" t="n">
        <f aca="false">Z25*'Inflation indexes'!$D$166/100*'Inflation indexes'!I117</f>
        <v>15886.0624186469</v>
      </c>
      <c r="AM25" s="18" t="n">
        <f aca="false">Adequacy_central!X22</f>
        <v>0.706962435132816</v>
      </c>
      <c r="AN25" s="9" t="n">
        <f aca="false">AN21+1</f>
        <v>2020</v>
      </c>
      <c r="AO25" s="16" t="n">
        <v>5912.17402586897</v>
      </c>
      <c r="AP25" s="14" t="n">
        <f aca="false">Adequacy_high!Q22</f>
        <v>4866.47975623507</v>
      </c>
      <c r="AQ25" s="14" t="n">
        <f aca="false">Adequacy_high!R22</f>
        <v>2229.41754170543</v>
      </c>
      <c r="AR25" s="14" t="n">
        <f aca="false">Adequacy_high!S22</f>
        <v>2912.33113418544</v>
      </c>
      <c r="AS25" s="14" t="n">
        <f aca="false">Adequacy_high!T22</f>
        <v>2860.55384514617</v>
      </c>
      <c r="AT25" s="14" t="n">
        <f aca="false">Adequacy_high!U22</f>
        <v>3654.97542595646</v>
      </c>
      <c r="AU25" s="14" t="n">
        <f aca="false">Adequacy_high!V22</f>
        <v>4315.49005837091</v>
      </c>
      <c r="AV25" s="9"/>
      <c r="AW25" s="9"/>
      <c r="AX25" s="9" t="n">
        <f aca="false">AX21+1</f>
        <v>2020</v>
      </c>
      <c r="AY25" s="11" t="n">
        <f aca="false">AO25*'Inflation indexes'!$D$166/100*'Inflation indexes'!I117</f>
        <v>34006.5716106249</v>
      </c>
      <c r="AZ25" s="11" t="n">
        <f aca="false">AU25*'Inflation indexes'!$D$166/100*'Inflation indexes'!I117</f>
        <v>24822.5138608568</v>
      </c>
      <c r="BA25" s="14" t="n">
        <f aca="false">AP25*'Inflation indexes'!$D$166/100*'Inflation indexes'!I117</f>
        <v>27991.7829884482</v>
      </c>
      <c r="BB25" s="14" t="n">
        <f aca="false">AQ25*'Inflation indexes'!$D$166/100*'Inflation indexes'!I117</f>
        <v>12823.5141506759</v>
      </c>
      <c r="BC25" s="14" t="n">
        <f aca="false">AR25*'Inflation indexes'!$D$166/100*'Inflation indexes'!I117</f>
        <v>16751.6038660538</v>
      </c>
      <c r="BD25" s="14" t="n">
        <f aca="false">AS25*'Inflation indexes'!$D$166/100*'Inflation indexes'!I117</f>
        <v>16453.7831185904</v>
      </c>
      <c r="BE25" s="14" t="n">
        <f aca="false">AT25*'Inflation indexes'!$D$166/100*'Inflation indexes'!I117</f>
        <v>21023.2620037929</v>
      </c>
      <c r="BF25" s="14" t="n">
        <f aca="false">Adequacy_high!X22</f>
        <v>0.706962435132816</v>
      </c>
      <c r="BG25" s="14" t="n">
        <f aca="false">Y25*'Inflation indexes'!$D$166/100*'Inflation indexes'!I117</f>
        <v>21522.1147325473</v>
      </c>
      <c r="BH25" s="14" t="n">
        <f aca="false">BG25*0.82</f>
        <v>17648.1340806888</v>
      </c>
      <c r="BI25" s="11" t="n">
        <f aca="false">Z25*'Inflation indexes'!$D$166/100*'Inflation indexes'!I117</f>
        <v>15886.0624186469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4645.80244524422</v>
      </c>
      <c r="D26" s="14" t="n">
        <f aca="false">Adequacy_low!R23</f>
        <v>2050.50850417405</v>
      </c>
      <c r="E26" s="14" t="n">
        <f aca="false">Adequacy_low!S23</f>
        <v>2622.95074883375</v>
      </c>
      <c r="F26" s="14" t="n">
        <f aca="false">Adequacy_low!T23</f>
        <v>2333.8849060035</v>
      </c>
      <c r="G26" s="14" t="n">
        <f aca="false">Adequacy_low!U23</f>
        <v>3384.28142159113</v>
      </c>
      <c r="H26" s="14" t="n">
        <f aca="false">Adequacy_low!V23</f>
        <v>3987.10460253853</v>
      </c>
      <c r="I26" s="9" t="n">
        <f aca="false">I22+1</f>
        <v>2020</v>
      </c>
      <c r="J26" s="16" t="n">
        <f aca="false">B26*'Inflation indexes'!$D$166/100*'Inflation indexes'!I118</f>
        <v>33382.3346132202</v>
      </c>
      <c r="K26" s="14" t="n">
        <f aca="false">H26*'Inflation indexes'!$D$166/100*'Inflation indexes'!I118</f>
        <v>22933.6547929761</v>
      </c>
      <c r="L26" s="14" t="n">
        <f aca="false">C26*'Inflation indexes'!$D$166/100*'Inflation indexes'!I118</f>
        <v>26722.4565534999</v>
      </c>
      <c r="M26" s="14" t="n">
        <f aca="false">D26*'Inflation indexes'!$D$166/100*'Inflation indexes'!I118</f>
        <v>11794.4370345461</v>
      </c>
      <c r="N26" s="14" t="n">
        <f aca="false">E26*'Inflation indexes'!$D$166/100*'Inflation indexes'!I118</f>
        <v>15087.1002918841</v>
      </c>
      <c r="O26" s="14" t="n">
        <f aca="false">F26*'Inflation indexes'!$D$166/100*'Inflation indexes'!I118</f>
        <v>13424.4059528168</v>
      </c>
      <c r="P26" s="14" t="n">
        <f aca="false">G26*'Inflation indexes'!$D$166/100*'Inflation indexes'!I118</f>
        <v>19466.2416921888</v>
      </c>
      <c r="Q26" s="14" t="n">
        <f aca="false">Adequacy_low!X23</f>
        <v>0.526876934483944</v>
      </c>
      <c r="R26" s="19" t="n">
        <v>5817.08296723393</v>
      </c>
      <c r="S26" s="18" t="n">
        <f aca="false">Adequacy_central!Q23</f>
        <v>4645.69977649244</v>
      </c>
      <c r="T26" s="18" t="n">
        <f aca="false">Adequacy_central!R23</f>
        <v>2050.50850417405</v>
      </c>
      <c r="U26" s="18" t="n">
        <f aca="false">Adequacy_central!S23</f>
        <v>2617.31673685688</v>
      </c>
      <c r="V26" s="18" t="n">
        <f aca="false">Adequacy_central!T23</f>
        <v>2333.77814293055</v>
      </c>
      <c r="W26" s="18" t="n">
        <f aca="false">Adequacy_central!U23</f>
        <v>3380.95154587497</v>
      </c>
      <c r="X26" s="18" t="n">
        <f aca="false">Adequacy_central!V23</f>
        <v>3984.00829887002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indexes'!$D$166/100</f>
        <v>33459.6119168044</v>
      </c>
      <c r="AD26" s="13" t="n">
        <f aca="false">X26*'Inflation indexes'!$D$166/100*'Inflation indexes'!I118</f>
        <v>22915.8449869774</v>
      </c>
      <c r="AE26" s="18" t="n">
        <f aca="false">S26*'Inflation indexes'!$D$166/100*'Inflation indexes'!I118</f>
        <v>26721.8660072398</v>
      </c>
      <c r="AF26" s="18" t="n">
        <f aca="false">T26*'Inflation indexes'!$D$166/100*'Inflation indexes'!I118</f>
        <v>11794.437034546</v>
      </c>
      <c r="AG26" s="18" t="n">
        <f aca="false">U26*'Inflation indexes'!$D$166/100*'Inflation indexes'!I118</f>
        <v>15054.6936964577</v>
      </c>
      <c r="AH26" s="18" t="n">
        <f aca="false">V26*'Inflation indexes'!$D$166/100*'Inflation indexes'!I118</f>
        <v>13423.7918561969</v>
      </c>
      <c r="AI26" s="18" t="n">
        <f aca="false">W26*'Inflation indexes'!$D$166/100*'Inflation indexes'!I118</f>
        <v>19447.0883897825</v>
      </c>
      <c r="AJ26" s="18" t="n">
        <f aca="false">Y26*'Inflation indexes'!$D$166/100*'Inflation indexes'!I118</f>
        <v>21692.0764359592</v>
      </c>
      <c r="AK26" s="18" t="n">
        <f aca="false">AJ26*0.82</f>
        <v>17787.5026774865</v>
      </c>
      <c r="AL26" s="13" t="n">
        <f aca="false">Z26*'Inflation indexes'!$D$166/100*'Inflation indexes'!I118</f>
        <v>15916.3390267134</v>
      </c>
      <c r="AM26" s="18" t="n">
        <f aca="false">Adequacy_central!X23</f>
        <v>0.526818962822657</v>
      </c>
      <c r="AN26" s="9" t="n">
        <f aca="false">AN22+1</f>
        <v>2020</v>
      </c>
      <c r="AO26" s="16" t="n">
        <v>5826.25949621089</v>
      </c>
      <c r="AP26" s="14" t="n">
        <f aca="false">Adequacy_high!Q23</f>
        <v>4645.69980247342</v>
      </c>
      <c r="AQ26" s="14" t="n">
        <f aca="false">Adequacy_high!R23</f>
        <v>2050.50850417405</v>
      </c>
      <c r="AR26" s="14" t="n">
        <f aca="false">Adequacy_high!S23</f>
        <v>2617.31673685688</v>
      </c>
      <c r="AS26" s="14" t="n">
        <f aca="false">Adequacy_high!T23</f>
        <v>2333.77814293055</v>
      </c>
      <c r="AT26" s="14" t="n">
        <f aca="false">Adequacy_high!U23</f>
        <v>3380.95155575723</v>
      </c>
      <c r="AU26" s="14" t="n">
        <f aca="false">Adequacy_high!V23</f>
        <v>3984.00830837453</v>
      </c>
      <c r="AV26" s="9"/>
      <c r="AW26" s="9"/>
      <c r="AX26" s="9" t="n">
        <f aca="false">AX22+1</f>
        <v>2020</v>
      </c>
      <c r="AY26" s="11" t="n">
        <f aca="false">AO26*'Inflation indexes'!$D$166/100*'Inflation indexes'!I118</f>
        <v>33512.3949181888</v>
      </c>
      <c r="AZ26" s="11" t="n">
        <f aca="false">AU26*'Inflation indexes'!$D$166/100*'Inflation indexes'!I118</f>
        <v>22915.8450416469</v>
      </c>
      <c r="BA26" s="14" t="n">
        <f aca="false">AP26*'Inflation indexes'!$D$166/100*'Inflation indexes'!I118</f>
        <v>26721.8661566813</v>
      </c>
      <c r="BB26" s="14" t="n">
        <f aca="false">AQ26*'Inflation indexes'!$D$166/100*'Inflation indexes'!I118</f>
        <v>11794.4370345461</v>
      </c>
      <c r="BC26" s="14" t="n">
        <f aca="false">AR26*'Inflation indexes'!$D$166/100*'Inflation indexes'!I118</f>
        <v>15054.6936964577</v>
      </c>
      <c r="BD26" s="14" t="n">
        <f aca="false">AS26*'Inflation indexes'!$D$166/100*'Inflation indexes'!I118</f>
        <v>13423.7918561969</v>
      </c>
      <c r="BE26" s="14" t="n">
        <f aca="false">AT26*'Inflation indexes'!$D$166/100*'Inflation indexes'!I118</f>
        <v>19447.0884466249</v>
      </c>
      <c r="BF26" s="14" t="n">
        <f aca="false">Adequacy_high!X23</f>
        <v>0.526818962822657</v>
      </c>
      <c r="BG26" s="14" t="n">
        <f aca="false">Y26*'Inflation indexes'!$D$166/100*'Inflation indexes'!I118</f>
        <v>21692.0764359592</v>
      </c>
      <c r="BH26" s="14" t="n">
        <f aca="false">BG26*0.82</f>
        <v>17787.5026774865</v>
      </c>
      <c r="BI26" s="11" t="n">
        <f aca="false">Z26*'Inflation indexes'!$D$166/100*'Inflation indexes'!I118</f>
        <v>15916.3390267134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4628.97520073875</v>
      </c>
      <c r="D27" s="14" t="n">
        <f aca="false">Adequacy_low!R24</f>
        <v>2062.17102093433</v>
      </c>
      <c r="E27" s="14" t="n">
        <f aca="false">Adequacy_low!S24</f>
        <v>2603.73155402712</v>
      </c>
      <c r="F27" s="14" t="n">
        <f aca="false">Adequacy_low!T24</f>
        <v>2313.73959320898</v>
      </c>
      <c r="G27" s="14" t="n">
        <f aca="false">Adequacy_low!U24</f>
        <v>3367.37778666164</v>
      </c>
      <c r="H27" s="14" t="n">
        <f aca="false">Adequacy_low!V24</f>
        <v>3976.90457953593</v>
      </c>
      <c r="I27" s="9" t="n">
        <f aca="false">I23+1</f>
        <v>2020</v>
      </c>
      <c r="J27" s="16" t="n">
        <f aca="false">B27*'Inflation indexes'!$D$166/100*'Inflation indexes'!I119</f>
        <v>30535.4152568569</v>
      </c>
      <c r="K27" s="14" t="n">
        <f aca="false">H27*'Inflation indexes'!$D$166/100*'Inflation indexes'!I119</f>
        <v>22874.9846978216</v>
      </c>
      <c r="L27" s="14" t="n">
        <f aca="false">C27*'Inflation indexes'!$D$166/100*'Inflation indexes'!I119</f>
        <v>26625.6669642927</v>
      </c>
      <c r="M27" s="14" t="n">
        <f aca="false">D27*'Inflation indexes'!$D$166/100*'Inflation indexes'!I119</f>
        <v>11861.5193311146</v>
      </c>
      <c r="N27" s="14" t="n">
        <f aca="false">E27*'Inflation indexes'!$D$166/100*'Inflation indexes'!I119</f>
        <v>14976.5523070598</v>
      </c>
      <c r="O27" s="14" t="n">
        <f aca="false">F27*'Inflation indexes'!$D$166/100*'Inflation indexes'!I119</f>
        <v>13308.5309770181</v>
      </c>
      <c r="P27" s="14" t="n">
        <f aca="false">G27*'Inflation indexes'!$D$166/100*'Inflation indexes'!I119</f>
        <v>19369.0127085367</v>
      </c>
      <c r="Q27" s="14" t="n">
        <f aca="false">Adequacy_low!X24</f>
        <v>0.558401296299973</v>
      </c>
      <c r="R27" s="19" t="n">
        <v>5404.22463448361</v>
      </c>
      <c r="S27" s="18" t="n">
        <f aca="false">Adequacy_central!Q24</f>
        <v>4628.65511666709</v>
      </c>
      <c r="T27" s="18" t="n">
        <f aca="false">Adequacy_central!R24</f>
        <v>2062.17675030292</v>
      </c>
      <c r="U27" s="18" t="n">
        <f aca="false">Adequacy_central!S24</f>
        <v>2598.39475938568</v>
      </c>
      <c r="V27" s="18" t="n">
        <f aca="false">Adequacy_central!T24</f>
        <v>2313.62930671344</v>
      </c>
      <c r="W27" s="18" t="n">
        <f aca="false">Adequacy_central!U24</f>
        <v>3364.23554697721</v>
      </c>
      <c r="X27" s="18" t="n">
        <f aca="false">Adequacy_central!V24</f>
        <v>3973.83354144539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indexes'!$D$166/100</f>
        <v>31084.868481262</v>
      </c>
      <c r="AD27" s="13" t="n">
        <f aca="false">X27*'Inflation indexes'!$D$166/100*'Inflation indexes'!I119</f>
        <v>22857.3202183445</v>
      </c>
      <c r="AE27" s="18" t="n">
        <f aca="false">S27*'Inflation indexes'!$D$166/100*'Inflation indexes'!I119</f>
        <v>26623.8258544308</v>
      </c>
      <c r="AF27" s="18" t="n">
        <f aca="false">T27*'Inflation indexes'!$D$166/100*'Inflation indexes'!I119</f>
        <v>11861.5522861972</v>
      </c>
      <c r="AG27" s="18" t="n">
        <f aca="false">U27*'Inflation indexes'!$D$166/100*'Inflation indexes'!I119</f>
        <v>14945.8552930086</v>
      </c>
      <c r="AH27" s="18" t="n">
        <f aca="false">V27*'Inflation indexes'!$D$166/100*'Inflation indexes'!I119</f>
        <v>13307.8966138225</v>
      </c>
      <c r="AI27" s="18" t="n">
        <f aca="false">W27*'Inflation indexes'!$D$166/100*'Inflation indexes'!I119</f>
        <v>19350.9386805431</v>
      </c>
      <c r="AJ27" s="18" t="n">
        <f aca="false">Y27*'Inflation indexes'!$D$166/100*'Inflation indexes'!I119</f>
        <v>21862.0381393709</v>
      </c>
      <c r="AK27" s="18" t="n">
        <f aca="false">AJ27*0.82</f>
        <v>17926.8712742842</v>
      </c>
      <c r="AL27" s="13" t="n">
        <f aca="false">Z27*'Inflation indexes'!$D$166/100*'Inflation indexes'!I119</f>
        <v>15815.9527466719</v>
      </c>
      <c r="AM27" s="18" t="n">
        <f aca="false">Adequacy_central!X24</f>
        <v>0.557903234204759</v>
      </c>
      <c r="AN27" s="9" t="n">
        <f aca="false">AN23+1</f>
        <v>2020</v>
      </c>
      <c r="AO27" s="16" t="n">
        <v>5493.92553613486</v>
      </c>
      <c r="AP27" s="14" t="n">
        <f aca="false">Adequacy_high!Q24</f>
        <v>4628.65515800652</v>
      </c>
      <c r="AQ27" s="14" t="n">
        <f aca="false">Adequacy_high!R24</f>
        <v>2062.17675030292</v>
      </c>
      <c r="AR27" s="14" t="n">
        <f aca="false">Adequacy_high!S24</f>
        <v>2598.39475938568</v>
      </c>
      <c r="AS27" s="14" t="n">
        <f aca="false">Adequacy_high!T24</f>
        <v>2313.62930671344</v>
      </c>
      <c r="AT27" s="14" t="n">
        <f aca="false">Adequacy_high!U24</f>
        <v>3364.23556273987</v>
      </c>
      <c r="AU27" s="14" t="n">
        <f aca="false">Adequacy_high!V24</f>
        <v>3973.83355658817</v>
      </c>
      <c r="AV27" s="9"/>
      <c r="AW27" s="9"/>
      <c r="AX27" s="9" t="n">
        <f aca="false">AX23+1</f>
        <v>2020</v>
      </c>
      <c r="AY27" s="11" t="n">
        <f aca="false">AO27*'Inflation indexes'!$D$166/100*'Inflation indexes'!I119</f>
        <v>31600.8242231251</v>
      </c>
      <c r="AZ27" s="11" t="n">
        <f aca="false">AU27*'Inflation indexes'!$D$166/100*'Inflation indexes'!I119</f>
        <v>22857.3203054451</v>
      </c>
      <c r="BA27" s="14" t="n">
        <f aca="false">AP27*'Inflation indexes'!$D$166/100*'Inflation indexes'!I119</f>
        <v>26623.8260922135</v>
      </c>
      <c r="BB27" s="14" t="n">
        <f aca="false">AQ27*'Inflation indexes'!$D$166/100*'Inflation indexes'!I119</f>
        <v>11861.5522861973</v>
      </c>
      <c r="BC27" s="14" t="n">
        <f aca="false">AR27*'Inflation indexes'!$D$166/100*'Inflation indexes'!I119</f>
        <v>14945.8552930086</v>
      </c>
      <c r="BD27" s="14" t="n">
        <f aca="false">AS27*'Inflation indexes'!$D$166/100*'Inflation indexes'!I119</f>
        <v>13307.8966138225</v>
      </c>
      <c r="BE27" s="14" t="n">
        <f aca="false">AT27*'Inflation indexes'!$D$166/100*'Inflation indexes'!I119</f>
        <v>19350.9387712093</v>
      </c>
      <c r="BF27" s="14" t="n">
        <f aca="false">Adequacy_high!X24</f>
        <v>0.557903234204759</v>
      </c>
      <c r="BG27" s="14" t="n">
        <f aca="false">Y27*'Inflation indexes'!$D$166/100*'Inflation indexes'!I119</f>
        <v>21862.0381393709</v>
      </c>
      <c r="BH27" s="14" t="n">
        <f aca="false">BG27*0.82</f>
        <v>17926.8712742842</v>
      </c>
      <c r="BI27" s="11" t="n">
        <f aca="false">Z27*'Inflation indexes'!$D$166/100*'Inflation indexes'!I119</f>
        <v>15815.9527466719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4521.43897710431</v>
      </c>
      <c r="D28" s="14" t="n">
        <f aca="false">Adequacy_low!R25</f>
        <v>2034.91538277716</v>
      </c>
      <c r="E28" s="14" t="n">
        <f aca="false">Adequacy_low!S25</f>
        <v>2543.04937137188</v>
      </c>
      <c r="F28" s="14" t="n">
        <f aca="false">Adequacy_low!T25</f>
        <v>2254.62780439955</v>
      </c>
      <c r="G28" s="14" t="n">
        <f aca="false">Adequacy_low!U25</f>
        <v>3293.51052683803</v>
      </c>
      <c r="H28" s="14" t="n">
        <f aca="false">Adequacy_low!V25</f>
        <v>3893.642373008</v>
      </c>
      <c r="I28" s="9" t="n">
        <f aca="false">I24+1</f>
        <v>2020</v>
      </c>
      <c r="J28" s="16" t="n">
        <f aca="false">B28*'Inflation indexes'!$D$166/100*'Inflation indexes'!I120</f>
        <v>29846.8981736798</v>
      </c>
      <c r="K28" s="14" t="n">
        <f aca="false">H28*'Inflation indexes'!$D$166/100*'Inflation indexes'!I120</f>
        <v>22396.0640543558</v>
      </c>
      <c r="L28" s="14" t="n">
        <f aca="false">C28*'Inflation indexes'!$D$166/100*'Inflation indexes'!I120</f>
        <v>26007.1232147753</v>
      </c>
      <c r="M28" s="14" t="n">
        <f aca="false">D28*'Inflation indexes'!$D$166/100*'Inflation indexes'!I120</f>
        <v>11704.746068567</v>
      </c>
      <c r="N28" s="14" t="n">
        <f aca="false">E28*'Inflation indexes'!$D$166/100*'Inflation indexes'!I120</f>
        <v>14627.5109931666</v>
      </c>
      <c r="O28" s="14" t="n">
        <f aca="false">F28*'Inflation indexes'!$D$166/100*'Inflation indexes'!I120</f>
        <v>12968.5225012216</v>
      </c>
      <c r="P28" s="14" t="n">
        <f aca="false">G28*'Inflation indexes'!$D$166/100*'Inflation indexes'!I120</f>
        <v>18944.131395862</v>
      </c>
      <c r="Q28" s="14" t="n">
        <f aca="false">Adequacy_low!X25</f>
        <v>0.554622809187736</v>
      </c>
      <c r="R28" s="19" t="n">
        <v>5371.91518374991</v>
      </c>
      <c r="S28" s="18" t="n">
        <f aca="false">Adequacy_central!Q25</f>
        <v>4521.45592588703</v>
      </c>
      <c r="T28" s="18" t="n">
        <f aca="false">Adequacy_central!R25</f>
        <v>2036.45082346319</v>
      </c>
      <c r="U28" s="18" t="n">
        <f aca="false">Adequacy_central!S25</f>
        <v>2537.14282773166</v>
      </c>
      <c r="V28" s="18" t="n">
        <f aca="false">Adequacy_central!T25</f>
        <v>2254.50270259431</v>
      </c>
      <c r="W28" s="18" t="n">
        <f aca="false">Adequacy_central!U25</f>
        <v>3290.32334576181</v>
      </c>
      <c r="X28" s="18" t="n">
        <f aca="false">Adequacy_central!V25</f>
        <v>3891.05101715286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indexes'!$D$166/100</f>
        <v>30899.0259053723</v>
      </c>
      <c r="AD28" s="13" t="n">
        <f aca="false">X28*'Inflation indexes'!$D$166/100*'Inflation indexes'!I120</f>
        <v>22381.1586865383</v>
      </c>
      <c r="AE28" s="18" t="n">
        <f aca="false">S28*'Inflation indexes'!$D$166/100*'Inflation indexes'!I120</f>
        <v>26007.2207034471</v>
      </c>
      <c r="AF28" s="18" t="n">
        <f aca="false">T28*'Inflation indexes'!$D$166/100*'Inflation indexes'!I120</f>
        <v>11713.5778575865</v>
      </c>
      <c r="AG28" s="18" t="n">
        <f aca="false">U28*'Inflation indexes'!$D$166/100*'Inflation indexes'!I120</f>
        <v>14593.5368072929</v>
      </c>
      <c r="AH28" s="18" t="n">
        <f aca="false">V28*'Inflation indexes'!$D$166/100*'Inflation indexes'!I120</f>
        <v>12967.8029209995</v>
      </c>
      <c r="AI28" s="18" t="n">
        <f aca="false">W28*'Inflation indexes'!$D$166/100*'Inflation indexes'!I120</f>
        <v>18925.798866909</v>
      </c>
      <c r="AJ28" s="18" t="n">
        <f aca="false">Y28*'Inflation indexes'!$D$166/100*'Inflation indexes'!I120</f>
        <v>22031.9998427827</v>
      </c>
      <c r="AK28" s="18" t="n">
        <f aca="false">AJ28*0.82</f>
        <v>18066.2398710818</v>
      </c>
      <c r="AL28" s="13" t="n">
        <f aca="false">Z28*'Inflation indexes'!$D$166/100*'Inflation indexes'!I120</f>
        <v>16107.6958317986</v>
      </c>
      <c r="AM28" s="18" t="n">
        <f aca="false">Adequacy_central!X25</f>
        <v>0.548513649086498</v>
      </c>
      <c r="AN28" s="9" t="n">
        <f aca="false">AN24+1</f>
        <v>2020</v>
      </c>
      <c r="AO28" s="16" t="n">
        <v>5561.10129876325</v>
      </c>
      <c r="AP28" s="14" t="n">
        <f aca="false">Adequacy_high!Q25</f>
        <v>4521.20125186446</v>
      </c>
      <c r="AQ28" s="14" t="n">
        <f aca="false">Adequacy_high!R25</f>
        <v>2036.37158764965</v>
      </c>
      <c r="AR28" s="14" t="n">
        <f aca="false">Adequacy_high!S25</f>
        <v>2536.83172252044</v>
      </c>
      <c r="AS28" s="14" t="n">
        <f aca="false">Adequacy_high!T25</f>
        <v>2254.50270259431</v>
      </c>
      <c r="AT28" s="14" t="n">
        <f aca="false">Adequacy_high!U25</f>
        <v>3290.04313790162</v>
      </c>
      <c r="AU28" s="14" t="n">
        <f aca="false">Adequacy_high!V25</f>
        <v>3890.7536804371</v>
      </c>
      <c r="AV28" s="9"/>
      <c r="AW28" s="9"/>
      <c r="AX28" s="9" t="n">
        <f aca="false">AX24+1</f>
        <v>2020</v>
      </c>
      <c r="AY28" s="11" t="n">
        <f aca="false">AO28*'Inflation indexes'!$D$166/100*'Inflation indexes'!I120</f>
        <v>31987.2163307195</v>
      </c>
      <c r="AZ28" s="11" t="n">
        <f aca="false">AU28*'Inflation indexes'!$D$166/100*'Inflation indexes'!I120</f>
        <v>22379.4484184927</v>
      </c>
      <c r="BA28" s="14" t="n">
        <f aca="false">AP28*'Inflation indexes'!$D$166/100*'Inflation indexes'!I120</f>
        <v>26005.7558293842</v>
      </c>
      <c r="BB28" s="14" t="n">
        <f aca="false">AQ28*'Inflation indexes'!$D$166/100*'Inflation indexes'!I120</f>
        <v>11713.122096583</v>
      </c>
      <c r="BC28" s="14" t="n">
        <f aca="false">AR28*'Inflation indexes'!$D$166/100*'Inflation indexes'!I120</f>
        <v>14591.7473434515</v>
      </c>
      <c r="BD28" s="14" t="n">
        <f aca="false">AS28*'Inflation indexes'!$D$166/100*'Inflation indexes'!I120</f>
        <v>12967.8029209995</v>
      </c>
      <c r="BE28" s="14" t="n">
        <f aca="false">AT28*'Inflation indexes'!$D$166/100*'Inflation indexes'!I120</f>
        <v>18924.1871233065</v>
      </c>
      <c r="BF28" s="14" t="n">
        <f aca="false">Adequacy_high!X25</f>
        <v>0.553487965277432</v>
      </c>
      <c r="BG28" s="14" t="n">
        <f aca="false">Y28*'Inflation indexes'!$D$166/100*'Inflation indexes'!I120</f>
        <v>22031.9998427827</v>
      </c>
      <c r="BH28" s="14" t="n">
        <f aca="false">BG28*0.82</f>
        <v>18066.2398710818</v>
      </c>
      <c r="BI28" s="11" t="n">
        <f aca="false">Z28*'Inflation indexes'!$D$166/100*'Inflation indexes'!I120</f>
        <v>16107.6958317986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4361.10817168332</v>
      </c>
      <c r="D29" s="14" t="n">
        <f aca="false">Adequacy_low!R26</f>
        <v>1974.47317033128</v>
      </c>
      <c r="E29" s="14" t="n">
        <f aca="false">Adequacy_low!S26</f>
        <v>2461.01838861003</v>
      </c>
      <c r="F29" s="14" t="n">
        <f aca="false">Adequacy_low!T26</f>
        <v>2163.46753447352</v>
      </c>
      <c r="G29" s="14" t="n">
        <f aca="false">Adequacy_low!U26</f>
        <v>3181.33229288036</v>
      </c>
      <c r="H29" s="14" t="n">
        <f aca="false">Adequacy_low!V26</f>
        <v>3762.24109838724</v>
      </c>
      <c r="I29" s="9" t="n">
        <f aca="false">I25+1</f>
        <v>2021</v>
      </c>
      <c r="J29" s="16" t="n">
        <f aca="false">B29*'Inflation indexes'!$D$166/100*'Inflation indexes'!I121</f>
        <v>30357.9025874389</v>
      </c>
      <c r="K29" s="14" t="n">
        <f aca="false">H29*'Inflation indexes'!$D$166/100*'Inflation indexes'!I121</f>
        <v>21640.2495543823</v>
      </c>
      <c r="L29" s="14" t="n">
        <f aca="false">C29*'Inflation indexes'!$D$166/100*'Inflation indexes'!I121</f>
        <v>25084.9072935116</v>
      </c>
      <c r="M29" s="14" t="n">
        <f aca="false">D29*'Inflation indexes'!$D$166/100*'Inflation indexes'!I121</f>
        <v>11357.0850530333</v>
      </c>
      <c r="N29" s="14" t="n">
        <f aca="false">E29*'Inflation indexes'!$D$166/100*'Inflation indexes'!I121</f>
        <v>14155.6722960351</v>
      </c>
      <c r="O29" s="14" t="n">
        <f aca="false">F29*'Inflation indexes'!$D$166/100*'Inflation indexes'!I121</f>
        <v>12444.1725355881</v>
      </c>
      <c r="P29" s="14" t="n">
        <f aca="false">G29*'Inflation indexes'!$D$166/100*'Inflation indexes'!I121</f>
        <v>18298.8870019144</v>
      </c>
      <c r="Q29" s="14" t="n">
        <f aca="false">Adequacy_low!X26</f>
        <v>0.543497077403065</v>
      </c>
      <c r="R29" s="17" t="n">
        <v>5546.1032476285</v>
      </c>
      <c r="S29" s="18" t="n">
        <f aca="false">Adequacy_central!Q26</f>
        <v>4373.76872290863</v>
      </c>
      <c r="T29" s="18" t="n">
        <f aca="false">Adequacy_central!R26</f>
        <v>1980.84561794696</v>
      </c>
      <c r="U29" s="18" t="n">
        <f aca="false">Adequacy_central!S26</f>
        <v>2458.04219766245</v>
      </c>
      <c r="V29" s="18" t="n">
        <f aca="false">Adequacy_central!T26</f>
        <v>2169.41056137316</v>
      </c>
      <c r="W29" s="18" t="n">
        <f aca="false">Adequacy_central!U26</f>
        <v>3184.48818172292</v>
      </c>
      <c r="X29" s="18" t="n">
        <f aca="false">Adequacy_central!V26</f>
        <v>3767.39004251197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indexes'!$D$166/100</f>
        <v>31900.9481833845</v>
      </c>
      <c r="AD29" s="13" t="n">
        <f aca="false">X29*'Inflation indexes'!$D$166/100*'Inflation indexes'!I121</f>
        <v>21669.8660603124</v>
      </c>
      <c r="AE29" s="18" t="n">
        <f aca="false">S29*'Inflation indexes'!$D$166/100*'Inflation indexes'!I121</f>
        <v>25157.7302415489</v>
      </c>
      <c r="AF29" s="18" t="n">
        <f aca="false">T29*'Inflation indexes'!$D$166/100*'Inflation indexes'!I121</f>
        <v>11393.739098606</v>
      </c>
      <c r="AG29" s="18" t="n">
        <f aca="false">U29*'Inflation indexes'!$D$166/100*'Inflation indexes'!I121</f>
        <v>14138.5533732593</v>
      </c>
      <c r="AH29" s="18" t="n">
        <f aca="false">V29*'Inflation indexes'!$D$166/100*'Inflation indexes'!I121</f>
        <v>12478.3565716063</v>
      </c>
      <c r="AI29" s="18" t="n">
        <f aca="false">W29*'Inflation indexes'!$D$166/100*'Inflation indexes'!I121</f>
        <v>18317.0395392805</v>
      </c>
      <c r="AJ29" s="18" t="n">
        <f aca="false">Y29*'Inflation indexes'!$D$166/100*'Inflation indexes'!I121</f>
        <v>22201.9615461945</v>
      </c>
      <c r="AK29" s="18" t="n">
        <f aca="false">AJ29*0.82</f>
        <v>18205.6084678795</v>
      </c>
      <c r="AL29" s="13" t="n">
        <f aca="false">Z29*'Inflation indexes'!$D$166/100*'Inflation indexes'!I121</f>
        <v>16983.9357120314</v>
      </c>
      <c r="AM29" s="18" t="n">
        <f aca="false">Adequacy_central!X26</f>
        <v>0.53664782696292</v>
      </c>
      <c r="AN29" s="9" t="n">
        <f aca="false">AN25+1</f>
        <v>2021</v>
      </c>
      <c r="AO29" s="16" t="n">
        <v>5804.44323456463</v>
      </c>
      <c r="AP29" s="14" t="n">
        <f aca="false">Adequacy_high!Q26</f>
        <v>4384.9396712439</v>
      </c>
      <c r="AQ29" s="14" t="n">
        <f aca="false">Adequacy_high!R26</f>
        <v>1985.14405526768</v>
      </c>
      <c r="AR29" s="14" t="n">
        <f aca="false">Adequacy_high!S26</f>
        <v>2464.30020464847</v>
      </c>
      <c r="AS29" s="14" t="n">
        <f aca="false">Adequacy_high!T26</f>
        <v>2175.14658454579</v>
      </c>
      <c r="AT29" s="14" t="n">
        <f aca="false">Adequacy_high!U26</f>
        <v>3192.80670250234</v>
      </c>
      <c r="AU29" s="14" t="n">
        <f aca="false">Adequacy_high!V26</f>
        <v>3777.01701371605</v>
      </c>
      <c r="AV29" s="9"/>
      <c r="AW29" s="9"/>
      <c r="AX29" s="9" t="n">
        <f aca="false">AX25+1</f>
        <v>2021</v>
      </c>
      <c r="AY29" s="11" t="n">
        <f aca="false">AO29*'Inflation indexes'!$D$166/100*'Inflation indexes'!I121</f>
        <v>33386.908716209</v>
      </c>
      <c r="AZ29" s="11" t="n">
        <f aca="false">AU29*'Inflation indexes'!$D$166/100*'Inflation indexes'!I121</f>
        <v>21725.2399860819</v>
      </c>
      <c r="BA29" s="14" t="n">
        <f aca="false">AP29*'Inflation indexes'!$D$166/100*'Inflation indexes'!I121</f>
        <v>25221.9850576047</v>
      </c>
      <c r="BB29" s="14" t="n">
        <f aca="false">AQ29*'Inflation indexes'!$D$166/100*'Inflation indexes'!I121</f>
        <v>11418.4635258507</v>
      </c>
      <c r="BC29" s="14" t="n">
        <f aca="false">AR29*'Inflation indexes'!$D$166/100*'Inflation indexes'!I121</f>
        <v>14174.5491612349</v>
      </c>
      <c r="BD29" s="14" t="n">
        <f aca="false">AS29*'Inflation indexes'!$D$166/100*'Inflation indexes'!I121</f>
        <v>12511.3499310586</v>
      </c>
      <c r="BE29" s="14" t="n">
        <f aca="false">AT29*'Inflation indexes'!$D$166/100*'Inflation indexes'!I121</f>
        <v>18364.8873142855</v>
      </c>
      <c r="BF29" s="14" t="n">
        <f aca="false">Adequacy_high!X26</f>
        <v>0.541391456313856</v>
      </c>
      <c r="BG29" s="14" t="n">
        <f aca="false">Y29*'Inflation indexes'!$D$166/100*'Inflation indexes'!I121</f>
        <v>22201.9615461945</v>
      </c>
      <c r="BH29" s="14" t="n">
        <f aca="false">BG29*0.82</f>
        <v>18205.6084678795</v>
      </c>
      <c r="BI29" s="11" t="n">
        <f aca="false">Z29*'Inflation indexes'!$D$166/100*'Inflation indexes'!I121</f>
        <v>16983.9357120314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4452.31993146972</v>
      </c>
      <c r="D30" s="14" t="n">
        <f aca="false">Adequacy_low!R27</f>
        <v>2042.17646136375</v>
      </c>
      <c r="E30" s="14" t="n">
        <f aca="false">Adequacy_low!S27</f>
        <v>2495.0356677889</v>
      </c>
      <c r="F30" s="14" t="n">
        <f aca="false">Adequacy_low!T27</f>
        <v>2199.22902584089</v>
      </c>
      <c r="G30" s="14" t="n">
        <f aca="false">Adequacy_low!U27</f>
        <v>3238.89331950476</v>
      </c>
      <c r="H30" s="14" t="n">
        <f aca="false">Adequacy_low!V27</f>
        <v>3838.44872111335</v>
      </c>
      <c r="I30" s="9" t="n">
        <f aca="false">I26+1</f>
        <v>2021</v>
      </c>
      <c r="J30" s="16" t="n">
        <f aca="false">B30*'Inflation indexes'!$D$166/100*'Inflation indexes'!I122</f>
        <v>30895.8267844462</v>
      </c>
      <c r="K30" s="14" t="n">
        <f aca="false">H30*'Inflation indexes'!$D$166/100*'Inflation indexes'!I122</f>
        <v>22078.592534168</v>
      </c>
      <c r="L30" s="14" t="n">
        <f aca="false">C30*'Inflation indexes'!$D$166/100*'Inflation indexes'!I122</f>
        <v>25609.5534266151</v>
      </c>
      <c r="M30" s="14" t="n">
        <f aca="false">D30*'Inflation indexes'!$D$166/100*'Inflation indexes'!I122</f>
        <v>11746.511481399</v>
      </c>
      <c r="N30" s="14" t="n">
        <f aca="false">E30*'Inflation indexes'!$D$166/100*'Inflation indexes'!I122</f>
        <v>14351.3382279467</v>
      </c>
      <c r="O30" s="14" t="n">
        <f aca="false">F30*'Inflation indexes'!$D$166/100*'Inflation indexes'!I122</f>
        <v>12649.8711012538</v>
      </c>
      <c r="P30" s="14" t="n">
        <f aca="false">G30*'Inflation indexes'!$D$166/100*'Inflation indexes'!I122</f>
        <v>18629.9755600859</v>
      </c>
      <c r="Q30" s="14" t="n">
        <f aca="false">Adequacy_low!X27</f>
        <v>0.559287050302329</v>
      </c>
      <c r="R30" s="19" t="n">
        <v>5733.70351079832</v>
      </c>
      <c r="S30" s="18" t="n">
        <f aca="false">Adequacy_central!Q27</f>
        <v>4522.78534909928</v>
      </c>
      <c r="T30" s="18" t="n">
        <f aca="false">Adequacy_central!R27</f>
        <v>2074.47316011841</v>
      </c>
      <c r="U30" s="18" t="n">
        <f aca="false">Adequacy_central!S27</f>
        <v>2524.38885697218</v>
      </c>
      <c r="V30" s="18" t="n">
        <f aca="false">Adequacy_central!T27</f>
        <v>2234.18874598212</v>
      </c>
      <c r="W30" s="18" t="n">
        <f aca="false">Adequacy_central!U27</f>
        <v>3284.44592564315</v>
      </c>
      <c r="X30" s="18" t="n">
        <f aca="false">Adequacy_central!V27</f>
        <v>3893.60783114563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indexes'!$D$166/100</f>
        <v>32980.0168568948</v>
      </c>
      <c r="AD30" s="13" t="n">
        <f aca="false">X30*'Inflation indexes'!$D$166/100*'Inflation indexes'!I122</f>
        <v>22395.8653710439</v>
      </c>
      <c r="AE30" s="18" t="n">
        <f aca="false">S30*'Inflation indexes'!$D$166/100*'Inflation indexes'!I122</f>
        <v>26014.867488787</v>
      </c>
      <c r="AF30" s="18" t="n">
        <f aca="false">T30*'Inflation indexes'!$D$166/100*'Inflation indexes'!I122</f>
        <v>11932.2807084518</v>
      </c>
      <c r="AG30" s="18" t="n">
        <f aca="false">U30*'Inflation indexes'!$D$166/100*'Inflation indexes'!I122</f>
        <v>14520.1765140989</v>
      </c>
      <c r="AH30" s="18" t="n">
        <f aca="false">V30*'Inflation indexes'!$D$166/100*'Inflation indexes'!I122</f>
        <v>12850.9579131893</v>
      </c>
      <c r="AI30" s="18" t="n">
        <f aca="false">W30*'Inflation indexes'!$D$166/100*'Inflation indexes'!I122</f>
        <v>18891.9921982832</v>
      </c>
      <c r="AJ30" s="18" t="n">
        <f aca="false">Y30*'Inflation indexes'!$D$166/100*'Inflation indexes'!I122</f>
        <v>22371.9232496063</v>
      </c>
      <c r="AK30" s="18" t="n">
        <f aca="false">AJ30*0.82</f>
        <v>18344.9770646772</v>
      </c>
      <c r="AL30" s="13" t="n">
        <f aca="false">Z30*'Inflation indexes'!$D$166/100*'Inflation indexes'!I122</f>
        <v>16803.9370488036</v>
      </c>
      <c r="AM30" s="18" t="n">
        <f aca="false">Adequacy_central!X27</f>
        <v>0.561526423993956</v>
      </c>
      <c r="AN30" s="9" t="n">
        <f aca="false">AN26+1</f>
        <v>2021</v>
      </c>
      <c r="AO30" s="16" t="n">
        <v>6042.30895902984</v>
      </c>
      <c r="AP30" s="14" t="n">
        <f aca="false">Adequacy_high!Q27</f>
        <v>4523.48840413219</v>
      </c>
      <c r="AQ30" s="14" t="n">
        <f aca="false">Adequacy_high!R27</f>
        <v>2077.10343428756</v>
      </c>
      <c r="AR30" s="14" t="n">
        <f aca="false">Adequacy_high!S27</f>
        <v>2524.50427714137</v>
      </c>
      <c r="AS30" s="14" t="n">
        <f aca="false">Adequacy_high!T27</f>
        <v>2234.29128778998</v>
      </c>
      <c r="AT30" s="14" t="n">
        <f aca="false">Adequacy_high!U27</f>
        <v>3284.57620979751</v>
      </c>
      <c r="AU30" s="14" t="n">
        <f aca="false">Adequacy_high!V27</f>
        <v>3894.81757397785</v>
      </c>
      <c r="AV30" s="9"/>
      <c r="AW30" s="9"/>
      <c r="AX30" s="9" t="n">
        <f aca="false">AX26+1</f>
        <v>2021</v>
      </c>
      <c r="AY30" s="11" t="n">
        <f aca="false">AO30*'Inflation indexes'!$D$166/100*'Inflation indexes'!I122</f>
        <v>34755.1021687944</v>
      </c>
      <c r="AZ30" s="11" t="n">
        <f aca="false">AU30*'Inflation indexes'!$D$166/100*'Inflation indexes'!I122</f>
        <v>22402.8237599672</v>
      </c>
      <c r="BA30" s="14" t="n">
        <f aca="false">AP30*'Inflation indexes'!$D$166/100*'Inflation indexes'!I122</f>
        <v>26018.9114312045</v>
      </c>
      <c r="BB30" s="14" t="n">
        <f aca="false">AQ30*'Inflation indexes'!$D$166/100*'Inflation indexes'!I122</f>
        <v>11947.4099327435</v>
      </c>
      <c r="BC30" s="14" t="n">
        <f aca="false">AR30*'Inflation indexes'!$D$166/100*'Inflation indexes'!I122</f>
        <v>14520.8404059653</v>
      </c>
      <c r="BD30" s="14" t="n">
        <f aca="false">AS30*'Inflation indexes'!$D$166/100*'Inflation indexes'!I122</f>
        <v>12851.5477292733</v>
      </c>
      <c r="BE30" s="14" t="n">
        <f aca="false">AT30*'Inflation indexes'!$D$166/100*'Inflation indexes'!I122</f>
        <v>18892.7415871553</v>
      </c>
      <c r="BF30" s="14" t="n">
        <f aca="false">Adequacy_high!X27</f>
        <v>0.558112284607136</v>
      </c>
      <c r="BG30" s="14" t="n">
        <f aca="false">Y30*'Inflation indexes'!$D$166/100*'Inflation indexes'!I122</f>
        <v>22371.9232496063</v>
      </c>
      <c r="BH30" s="14" t="n">
        <f aca="false">BG30*0.82</f>
        <v>18344.9770646772</v>
      </c>
      <c r="BI30" s="11" t="n">
        <f aca="false">Z30*'Inflation indexes'!$D$166/100*'Inflation indexes'!I122</f>
        <v>16803.9370488036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4576.66432694407</v>
      </c>
      <c r="D31" s="14" t="n">
        <f aca="false">Adequacy_low!R28</f>
        <v>2124.93673833733</v>
      </c>
      <c r="E31" s="14" t="n">
        <f aca="false">Adequacy_low!S28</f>
        <v>2555.81535632035</v>
      </c>
      <c r="F31" s="14" t="n">
        <f aca="false">Adequacy_low!T28</f>
        <v>2254.23658048641</v>
      </c>
      <c r="G31" s="14" t="n">
        <f aca="false">Adequacy_low!U28</f>
        <v>3323.57963260689</v>
      </c>
      <c r="H31" s="14" t="n">
        <f aca="false">Adequacy_low!V28</f>
        <v>3948.68523726288</v>
      </c>
      <c r="I31" s="9" t="n">
        <f aca="false">I27+1</f>
        <v>2021</v>
      </c>
      <c r="J31" s="16" t="n">
        <f aca="false">B31*'Inflation indexes'!$D$166/100*'Inflation indexes'!I123</f>
        <v>31116.8204975808</v>
      </c>
      <c r="K31" s="14" t="n">
        <f aca="false">H31*'Inflation indexes'!$D$166/100*'Inflation indexes'!I123</f>
        <v>22712.6682505021</v>
      </c>
      <c r="L31" s="14" t="n">
        <f aca="false">C31*'Inflation indexes'!$D$166/100*'Inflation indexes'!I123</f>
        <v>26324.7770601848</v>
      </c>
      <c r="M31" s="14" t="n">
        <f aca="false">D31*'Inflation indexes'!$D$166/100*'Inflation indexes'!I123</f>
        <v>12222.5450475801</v>
      </c>
      <c r="N31" s="14" t="n">
        <f aca="false">E31*'Inflation indexes'!$D$166/100*'Inflation indexes'!I123</f>
        <v>14700.9403914609</v>
      </c>
      <c r="O31" s="14" t="n">
        <f aca="false">F31*'Inflation indexes'!$D$166/100*'Inflation indexes'!I123</f>
        <v>12966.2721980404</v>
      </c>
      <c r="P31" s="14" t="n">
        <f aca="false">G31*'Inflation indexes'!$D$166/100*'Inflation indexes'!I123</f>
        <v>19117.0876035315</v>
      </c>
      <c r="Q31" s="14" t="n">
        <f aca="false">Adequacy_low!X28</f>
        <v>0.587944204952587</v>
      </c>
      <c r="R31" s="19" t="n">
        <v>5833.64715861197</v>
      </c>
      <c r="S31" s="18" t="n">
        <f aca="false">Adequacy_central!Q28</f>
        <v>4643.5425906151</v>
      </c>
      <c r="T31" s="18" t="n">
        <f aca="false">Adequacy_central!R28</f>
        <v>2156.90683610053</v>
      </c>
      <c r="U31" s="18" t="n">
        <f aca="false">Adequacy_central!S28</f>
        <v>2584.72398453507</v>
      </c>
      <c r="V31" s="18" t="n">
        <f aca="false">Adequacy_central!T28</f>
        <v>2287.52286894512</v>
      </c>
      <c r="W31" s="18" t="n">
        <f aca="false">Adequacy_central!U28</f>
        <v>3367.80997648923</v>
      </c>
      <c r="X31" s="18" t="n">
        <f aca="false">Adequacy_central!V28</f>
        <v>4002.51125282399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indexes'!$D$166/100</f>
        <v>33554.8884356966</v>
      </c>
      <c r="AD31" s="13" t="n">
        <f aca="false">X31*'Inflation indexes'!$D$166/100*'Inflation indexes'!I123</f>
        <v>23022.2731851141</v>
      </c>
      <c r="AE31" s="18" t="n">
        <f aca="false">S31*'Inflation indexes'!$D$166/100*'Inflation indexes'!I123</f>
        <v>26709.4579665268</v>
      </c>
      <c r="AF31" s="18" t="n">
        <f aca="false">T31*'Inflation indexes'!$D$166/100*'Inflation indexes'!I123</f>
        <v>12406.4356797275</v>
      </c>
      <c r="AG31" s="18" t="n">
        <f aca="false">U31*'Inflation indexes'!$D$166/100*'Inflation indexes'!I123</f>
        <v>14867.2215819751</v>
      </c>
      <c r="AH31" s="18" t="n">
        <f aca="false">V31*'Inflation indexes'!$D$166/100*'Inflation indexes'!I123</f>
        <v>13157.7335026586</v>
      </c>
      <c r="AI31" s="18" t="n">
        <f aca="false">W31*'Inflation indexes'!$D$166/100*'Inflation indexes'!I123</f>
        <v>19371.498645902</v>
      </c>
      <c r="AJ31" s="18" t="n">
        <f aca="false">Y31*'Inflation indexes'!$D$166/100*'Inflation indexes'!I123</f>
        <v>22541.8849530181</v>
      </c>
      <c r="AK31" s="18" t="n">
        <f aca="false">AJ31*0.82</f>
        <v>18484.3456614748</v>
      </c>
      <c r="AL31" s="13" t="n">
        <f aca="false">Z31*'Inflation indexes'!$D$166/100*'Inflation indexes'!I123</f>
        <v>16941.3900344208</v>
      </c>
      <c r="AM31" s="18" t="n">
        <f aca="false">Adequacy_central!X28</f>
        <v>0.590621560288665</v>
      </c>
      <c r="AN31" s="9" t="n">
        <f aca="false">AN27+1</f>
        <v>2021</v>
      </c>
      <c r="AO31" s="16" t="n">
        <v>6228.90492363105</v>
      </c>
      <c r="AP31" s="14" t="n">
        <f aca="false">Adequacy_high!Q28</f>
        <v>4668.1836984895</v>
      </c>
      <c r="AQ31" s="14" t="n">
        <f aca="false">Adequacy_high!R28</f>
        <v>2169.79713433636</v>
      </c>
      <c r="AR31" s="14" t="n">
        <f aca="false">Adequacy_high!S28</f>
        <v>2598.13374281942</v>
      </c>
      <c r="AS31" s="14" t="n">
        <f aca="false">Adequacy_high!T28</f>
        <v>2299.18896044323</v>
      </c>
      <c r="AT31" s="14" t="n">
        <f aca="false">Adequacy_high!U28</f>
        <v>3385.21779569659</v>
      </c>
      <c r="AU31" s="14" t="n">
        <f aca="false">Adequacy_high!V28</f>
        <v>4023.97222297048</v>
      </c>
      <c r="AV31" s="9"/>
      <c r="AW31" s="9"/>
      <c r="AX31" s="9" t="n">
        <f aca="false">AX27+1</f>
        <v>2021</v>
      </c>
      <c r="AY31" s="11" t="n">
        <f aca="false">AO31*'Inflation indexes'!$D$166/100*'Inflation indexes'!I123</f>
        <v>35828.3941599807</v>
      </c>
      <c r="AZ31" s="11" t="n">
        <f aca="false">AU31*'Inflation indexes'!$D$166/100*'Inflation indexes'!I123</f>
        <v>23145.7157656143</v>
      </c>
      <c r="BA31" s="14" t="n">
        <f aca="false">AP31*'Inflation indexes'!$D$166/100*'Inflation indexes'!I123</f>
        <v>26851.1925629425</v>
      </c>
      <c r="BB31" s="14" t="n">
        <f aca="false">AQ31*'Inflation indexes'!$D$166/100*'Inflation indexes'!I123</f>
        <v>12480.5801227228</v>
      </c>
      <c r="BC31" s="14" t="n">
        <f aca="false">AR31*'Inflation indexes'!$D$166/100*'Inflation indexes'!I123</f>
        <v>14944.3539369062</v>
      </c>
      <c r="BD31" s="14" t="n">
        <f aca="false">AS31*'Inflation indexes'!$D$166/100*'Inflation indexes'!I123</f>
        <v>13224.836360966</v>
      </c>
      <c r="BE31" s="14" t="n">
        <f aca="false">AT31*'Inflation indexes'!$D$166/100*'Inflation indexes'!I123</f>
        <v>19471.627675912</v>
      </c>
      <c r="BF31" s="14" t="n">
        <f aca="false">Adequacy_high!X28</f>
        <v>0.581144474882558</v>
      </c>
      <c r="BG31" s="14" t="n">
        <f aca="false">Y31*'Inflation indexes'!$D$166/100*'Inflation indexes'!I123</f>
        <v>22541.8849530181</v>
      </c>
      <c r="BH31" s="14" t="n">
        <f aca="false">BG31*0.82</f>
        <v>18484.3456614748</v>
      </c>
      <c r="BI31" s="11" t="n">
        <f aca="false">Z31*'Inflation indexes'!$D$166/100*'Inflation indexes'!I123</f>
        <v>16941.3900344208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4727.74607068494</v>
      </c>
      <c r="D32" s="14" t="n">
        <f aca="false">Adequacy_low!R29</f>
        <v>2214.8863966095</v>
      </c>
      <c r="E32" s="14" t="n">
        <f aca="false">Adequacy_low!S29</f>
        <v>2631.64124192035</v>
      </c>
      <c r="F32" s="14" t="n">
        <f aca="false">Adequacy_low!T29</f>
        <v>2315.80103808094</v>
      </c>
      <c r="G32" s="14" t="n">
        <f aca="false">Adequacy_low!U29</f>
        <v>3429.9815001918</v>
      </c>
      <c r="H32" s="14" t="n">
        <f aca="false">Adequacy_low!V29</f>
        <v>4081.87020569947</v>
      </c>
      <c r="I32" s="9" t="n">
        <f aca="false">I28+1</f>
        <v>2021</v>
      </c>
      <c r="J32" s="16" t="n">
        <f aca="false">B32*'Inflation indexes'!$D$166/100*'Inflation indexes'!I124</f>
        <v>31440.3177973433</v>
      </c>
      <c r="K32" s="14" t="n">
        <f aca="false">H32*'Inflation indexes'!$D$166/100*'Inflation indexes'!I124</f>
        <v>23478.7424808581</v>
      </c>
      <c r="L32" s="14" t="n">
        <f aca="false">C32*'Inflation indexes'!$D$166/100*'Inflation indexes'!I124</f>
        <v>27193.7927750642</v>
      </c>
      <c r="M32" s="14" t="n">
        <f aca="false">D32*'Inflation indexes'!$D$166/100*'Inflation indexes'!I124</f>
        <v>12739.9316268654</v>
      </c>
      <c r="N32" s="14" t="n">
        <f aca="false">E32*'Inflation indexes'!$D$166/100*'Inflation indexes'!I124</f>
        <v>15137.0876356578</v>
      </c>
      <c r="O32" s="14" t="n">
        <f aca="false">F32*'Inflation indexes'!$D$166/100*'Inflation indexes'!I124</f>
        <v>13320.3883195715</v>
      </c>
      <c r="P32" s="14" t="n">
        <f aca="false">G32*'Inflation indexes'!$D$166/100*'Inflation indexes'!I124</f>
        <v>19729.1065856687</v>
      </c>
      <c r="Q32" s="14" t="n">
        <f aca="false">Adequacy_low!X29</f>
        <v>0.596496285284472</v>
      </c>
      <c r="R32" s="19" t="n">
        <v>5938.92712480634</v>
      </c>
      <c r="S32" s="18" t="n">
        <f aca="false">Adequacy_central!Q29</f>
        <v>4795.35913321481</v>
      </c>
      <c r="T32" s="18" t="n">
        <f aca="false">Adequacy_central!R29</f>
        <v>2246.72763816943</v>
      </c>
      <c r="U32" s="18" t="n">
        <f aca="false">Adequacy_central!S29</f>
        <v>2663.29620366417</v>
      </c>
      <c r="V32" s="18" t="n">
        <f aca="false">Adequacy_central!T29</f>
        <v>2349.81095679907</v>
      </c>
      <c r="W32" s="18" t="n">
        <f aca="false">Adequacy_central!U29</f>
        <v>3475.08987061591</v>
      </c>
      <c r="X32" s="18" t="n">
        <f aca="false">Adequacy_central!V29</f>
        <v>4135.98266046372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indexes'!$D$166/100</f>
        <v>34160.4542891183</v>
      </c>
      <c r="AD32" s="13" t="n">
        <f aca="false">X32*'Inflation indexes'!$D$166/100*'Inflation indexes'!I124</f>
        <v>23789.9950014901</v>
      </c>
      <c r="AE32" s="18" t="n">
        <f aca="false">S32*'Inflation indexes'!$D$166/100*'Inflation indexes'!I124</f>
        <v>27582.70021295</v>
      </c>
      <c r="AF32" s="18" t="n">
        <f aca="false">T32*'Inflation indexes'!$D$166/100*'Inflation indexes'!I124</f>
        <v>12923.0810836542</v>
      </c>
      <c r="AG32" s="18" t="n">
        <f aca="false">U32*'Inflation indexes'!$D$166/100*'Inflation indexes'!I124</f>
        <v>15319.165618928</v>
      </c>
      <c r="AH32" s="18" t="n">
        <f aca="false">V32*'Inflation indexes'!$D$166/100*'Inflation indexes'!I124</f>
        <v>13516.0119144283</v>
      </c>
      <c r="AI32" s="18" t="n">
        <f aca="false">W32*'Inflation indexes'!$D$166/100*'Inflation indexes'!I124</f>
        <v>19988.5679990767</v>
      </c>
      <c r="AJ32" s="18" t="n">
        <f aca="false">Y32*'Inflation indexes'!$D$166/100*'Inflation indexes'!I124</f>
        <v>22711.8466564299</v>
      </c>
      <c r="AK32" s="18" t="n">
        <f aca="false">AJ32*0.82</f>
        <v>18623.7142582725</v>
      </c>
      <c r="AL32" s="13" t="n">
        <f aca="false">Z32*'Inflation indexes'!$D$166/100*'Inflation indexes'!I124</f>
        <v>17078.4087444865</v>
      </c>
      <c r="AM32" s="18" t="n">
        <f aca="false">Adequacy_central!X29</f>
        <v>0.597817629856086</v>
      </c>
      <c r="AN32" s="9" t="n">
        <f aca="false">AN28+1</f>
        <v>2021</v>
      </c>
      <c r="AO32" s="16" t="n">
        <v>6443.47353710083</v>
      </c>
      <c r="AP32" s="14" t="n">
        <f aca="false">Adequacy_high!Q29</f>
        <v>4864.77148100879</v>
      </c>
      <c r="AQ32" s="14" t="n">
        <f aca="false">Adequacy_high!R29</f>
        <v>2282.5520005815</v>
      </c>
      <c r="AR32" s="14" t="n">
        <f aca="false">Adequacy_high!S29</f>
        <v>2700.98491075731</v>
      </c>
      <c r="AS32" s="14" t="n">
        <f aca="false">Adequacy_high!T29</f>
        <v>2382.70726275807</v>
      </c>
      <c r="AT32" s="14" t="n">
        <f aca="false">Adequacy_high!U29</f>
        <v>3524.5155269112</v>
      </c>
      <c r="AU32" s="14" t="n">
        <f aca="false">Adequacy_high!V29</f>
        <v>4196.35354634845</v>
      </c>
      <c r="AV32" s="9"/>
      <c r="AW32" s="9"/>
      <c r="AX32" s="9" t="n">
        <f aca="false">AX28+1</f>
        <v>2021</v>
      </c>
      <c r="AY32" s="11" t="n">
        <f aca="false">AO32*'Inflation indexes'!$D$166/100*'Inflation indexes'!I124</f>
        <v>37062.5836285967</v>
      </c>
      <c r="AZ32" s="11" t="n">
        <f aca="false">AU32*'Inflation indexes'!$D$166/100*'Inflation indexes'!I124</f>
        <v>24137.245749701</v>
      </c>
      <c r="BA32" s="14" t="n">
        <f aca="false">AP32*'Inflation indexes'!$D$166/100*'Inflation indexes'!I124</f>
        <v>27981.9570625606</v>
      </c>
      <c r="BB32" s="14" t="n">
        <f aca="false">AQ32*'Inflation indexes'!$D$166/100*'Inflation indexes'!I124</f>
        <v>13129.1412808744</v>
      </c>
      <c r="BC32" s="14" t="n">
        <f aca="false">AR32*'Inflation indexes'!$D$166/100*'Inflation indexes'!I124</f>
        <v>15535.949446851</v>
      </c>
      <c r="BD32" s="14" t="n">
        <f aca="false">AS32*'Inflation indexes'!$D$166/100*'Inflation indexes'!I124</f>
        <v>13705.2300564223</v>
      </c>
      <c r="BE32" s="14" t="n">
        <f aca="false">AT32*'Inflation indexes'!$D$166/100*'Inflation indexes'!I124</f>
        <v>20272.8622557839</v>
      </c>
      <c r="BF32" s="14" t="n">
        <f aca="false">Adequacy_high!X29</f>
        <v>0.584172657371388</v>
      </c>
      <c r="BG32" s="14" t="n">
        <f aca="false">Y32*'Inflation indexes'!$D$166/100*'Inflation indexes'!I124</f>
        <v>22711.8466564299</v>
      </c>
      <c r="BH32" s="14" t="n">
        <f aca="false">BG32*0.82</f>
        <v>18623.7142582725</v>
      </c>
      <c r="BI32" s="11" t="n">
        <f aca="false">Z32*'Inflation indexes'!$D$166/100*'Inflation indexes'!I124</f>
        <v>17078.4087444865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4850.8833449128</v>
      </c>
      <c r="D33" s="14" t="n">
        <f aca="false">Adequacy_low!R30</f>
        <v>2286.18848702114</v>
      </c>
      <c r="E33" s="14" t="n">
        <f aca="false">Adequacy_low!S30</f>
        <v>2678.16172553017</v>
      </c>
      <c r="F33" s="14" t="n">
        <f aca="false">Adequacy_low!T30</f>
        <v>2367.19837533226</v>
      </c>
      <c r="G33" s="14" t="n">
        <f aca="false">Adequacy_low!U30</f>
        <v>3505.75185959644</v>
      </c>
      <c r="H33" s="14" t="n">
        <f aca="false">Adequacy_low!V30</f>
        <v>4177.10738226011</v>
      </c>
      <c r="I33" s="9" t="n">
        <f aca="false">I29+1</f>
        <v>2022</v>
      </c>
      <c r="J33" s="16" t="n">
        <f aca="false">B33*'Inflation indexes'!$D$166/100*'Inflation indexes'!I125</f>
        <v>31597.5280839162</v>
      </c>
      <c r="K33" s="14" t="n">
        <f aca="false">H33*'Inflation indexes'!$D$166/100*'Inflation indexes'!I125</f>
        <v>24026.5426387242</v>
      </c>
      <c r="L33" s="14" t="n">
        <f aca="false">C33*'Inflation indexes'!$D$166/100*'Inflation indexes'!I125</f>
        <v>27902.0730989593</v>
      </c>
      <c r="M33" s="14" t="n">
        <f aca="false">D33*'Inflation indexes'!$D$166/100*'Inflation indexes'!I125</f>
        <v>13150.0581950214</v>
      </c>
      <c r="N33" s="14" t="n">
        <f aca="false">E33*'Inflation indexes'!$D$166/100*'Inflation indexes'!I125</f>
        <v>15404.6714635891</v>
      </c>
      <c r="O33" s="14" t="n">
        <f aca="false">F33*'Inflation indexes'!$D$166/100*'Inflation indexes'!I125</f>
        <v>13616.0236006347</v>
      </c>
      <c r="P33" s="14" t="n">
        <f aca="false">G33*'Inflation indexes'!$D$166/100*'Inflation indexes'!I125</f>
        <v>20164.9344455697</v>
      </c>
      <c r="Q33" s="14" t="n">
        <f aca="false">Adequacy_low!X30</f>
        <v>0.601536454035298</v>
      </c>
      <c r="R33" s="17" t="n">
        <v>6013.27706537615</v>
      </c>
      <c r="S33" s="18" t="n">
        <f aca="false">Adequacy_central!Q30</f>
        <v>4921.73065413072</v>
      </c>
      <c r="T33" s="18" t="n">
        <f aca="false">Adequacy_central!R30</f>
        <v>2320.91101959887</v>
      </c>
      <c r="U33" s="18" t="n">
        <f aca="false">Adequacy_central!S30</f>
        <v>2716.09338858392</v>
      </c>
      <c r="V33" s="18" t="n">
        <f aca="false">Adequacy_central!T30</f>
        <v>2404.2628081892</v>
      </c>
      <c r="W33" s="18" t="n">
        <f aca="false">Adequacy_central!U30</f>
        <v>3558.13036424615</v>
      </c>
      <c r="X33" s="18" t="n">
        <f aca="false">Adequacy_central!V30</f>
        <v>4239.24480562208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indexes'!$D$166/100</f>
        <v>34588.1119607582</v>
      </c>
      <c r="AD33" s="13" t="n">
        <f aca="false">X33*'Inflation indexes'!$D$166/100*'Inflation indexes'!I125</f>
        <v>24383.9544347932</v>
      </c>
      <c r="AE33" s="18" t="n">
        <f aca="false">S33*'Inflation indexes'!$D$166/100*'Inflation indexes'!I125</f>
        <v>28309.5837851803</v>
      </c>
      <c r="AF33" s="18" t="n">
        <f aca="false">T33*'Inflation indexes'!$D$166/100*'Inflation indexes'!I125</f>
        <v>13349.7807142571</v>
      </c>
      <c r="AG33" s="18" t="n">
        <f aca="false">U33*'Inflation indexes'!$D$166/100*'Inflation indexes'!I125</f>
        <v>15622.8527637848</v>
      </c>
      <c r="AH33" s="18" t="n">
        <f aca="false">V33*'Inflation indexes'!$D$166/100*'Inflation indexes'!I125</f>
        <v>13829.2166299065</v>
      </c>
      <c r="AI33" s="18" t="n">
        <f aca="false">W33*'Inflation indexes'!$D$166/100*'Inflation indexes'!I125</f>
        <v>20466.2133594572</v>
      </c>
      <c r="AJ33" s="18" t="n">
        <f aca="false">Y33*'Inflation indexes'!$D$166/100*'Inflation indexes'!I125</f>
        <v>22881.8083598417</v>
      </c>
      <c r="AK33" s="18" t="n">
        <f aca="false">AJ33*0.82</f>
        <v>18763.0828550702</v>
      </c>
      <c r="AL33" s="13" t="n">
        <f aca="false">Z33*'Inflation indexes'!$D$166/100*'Inflation indexes'!I125</f>
        <v>17203.6284150473</v>
      </c>
      <c r="AM33" s="18" t="n">
        <f aca="false">Adequacy_central!X30</f>
        <v>0.60428057820637</v>
      </c>
      <c r="AN33" s="9" t="n">
        <f aca="false">AN29+1</f>
        <v>2022</v>
      </c>
      <c r="AO33" s="16" t="n">
        <v>6594.51537762767</v>
      </c>
      <c r="AP33" s="14" t="n">
        <f aca="false">Adequacy_high!Q30</f>
        <v>5042.48073383886</v>
      </c>
      <c r="AQ33" s="14" t="n">
        <f aca="false">Adequacy_high!R30</f>
        <v>2375.68327873527</v>
      </c>
      <c r="AR33" s="14" t="n">
        <f aca="false">Adequacy_high!S30</f>
        <v>2780.38667646815</v>
      </c>
      <c r="AS33" s="14" t="n">
        <f aca="false">Adequacy_high!T30</f>
        <v>2461.27762615046</v>
      </c>
      <c r="AT33" s="14" t="n">
        <f aca="false">Adequacy_high!U30</f>
        <v>3644.15061084634</v>
      </c>
      <c r="AU33" s="14" t="n">
        <f aca="false">Adequacy_high!V30</f>
        <v>4341.48047251486</v>
      </c>
      <c r="AV33" s="9"/>
      <c r="AW33" s="9"/>
      <c r="AX33" s="9" t="n">
        <f aca="false">AX29+1</f>
        <v>2022</v>
      </c>
      <c r="AY33" s="11" t="n">
        <f aca="false">AO33*'Inflation indexes'!$D$166/100*'Inflation indexes'!I125</f>
        <v>37931.3698218992</v>
      </c>
      <c r="AZ33" s="11" t="n">
        <f aca="false">AU33*'Inflation indexes'!$D$166/100*'Inflation indexes'!I125</f>
        <v>24972.0096091059</v>
      </c>
      <c r="BA33" s="14" t="n">
        <f aca="false">AP33*'Inflation indexes'!$D$166/100*'Inflation indexes'!I125</f>
        <v>29004.1330685092</v>
      </c>
      <c r="BB33" s="14" t="n">
        <f aca="false">AQ33*'Inflation indexes'!$D$166/100*'Inflation indexes'!I125</f>
        <v>13664.8284013597</v>
      </c>
      <c r="BC33" s="14" t="n">
        <f aca="false">AR33*'Inflation indexes'!$D$166/100*'Inflation indexes'!I125</f>
        <v>15992.6650001891</v>
      </c>
      <c r="BD33" s="14" t="n">
        <f aca="false">AS33*'Inflation indexes'!$D$166/100*'Inflation indexes'!I125</f>
        <v>14157.1634192571</v>
      </c>
      <c r="BE33" s="14" t="n">
        <f aca="false">AT33*'Inflation indexes'!$D$166/100*'Inflation indexes'!I125</f>
        <v>20960.9981312135</v>
      </c>
      <c r="BF33" s="14" t="n">
        <f aca="false">Adequacy_high!X30</f>
        <v>0.588370251217335</v>
      </c>
      <c r="BG33" s="14" t="n">
        <f aca="false">Y33*'Inflation indexes'!$D$166/100*'Inflation indexes'!I125</f>
        <v>22881.8083598417</v>
      </c>
      <c r="BH33" s="14" t="n">
        <f aca="false">BG33*0.82</f>
        <v>18763.0828550702</v>
      </c>
      <c r="BI33" s="11" t="n">
        <f aca="false">Z33*'Inflation indexes'!$D$166/100*'Inflation indexes'!I125</f>
        <v>17203.6284150473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4937.4366114691</v>
      </c>
      <c r="D34" s="14" t="n">
        <f aca="false">Adequacy_low!R31</f>
        <v>2354.93337376625</v>
      </c>
      <c r="E34" s="14" t="n">
        <f aca="false">Adequacy_low!S31</f>
        <v>2721.58988466592</v>
      </c>
      <c r="F34" s="14" t="n">
        <f aca="false">Adequacy_low!T31</f>
        <v>2408.10014880341</v>
      </c>
      <c r="G34" s="14" t="n">
        <f aca="false">Adequacy_low!U31</f>
        <v>3569.39182539397</v>
      </c>
      <c r="H34" s="14" t="n">
        <f aca="false">Adequacy_low!V31</f>
        <v>4261.46419530024</v>
      </c>
      <c r="I34" s="9" t="n">
        <f aca="false">I30+1</f>
        <v>2022</v>
      </c>
      <c r="J34" s="16" t="n">
        <f aca="false">B34*'Inflation indexes'!$D$166/100*'Inflation indexes'!I126</f>
        <v>31581.9217321816</v>
      </c>
      <c r="K34" s="14" t="n">
        <f aca="false">H34*'Inflation indexes'!$D$166/100*'Inflation indexes'!I126</f>
        <v>24511.7594119351</v>
      </c>
      <c r="L34" s="14" t="n">
        <f aca="false">C34*'Inflation indexes'!$D$166/100*'Inflation indexes'!I126</f>
        <v>28399.9237786588</v>
      </c>
      <c r="M34" s="14" t="n">
        <f aca="false">D34*'Inflation indexes'!$D$166/100*'Inflation indexes'!I126</f>
        <v>13545.4758372851</v>
      </c>
      <c r="N34" s="14" t="n">
        <f aca="false">E34*'Inflation indexes'!$D$166/100*'Inflation indexes'!I126</f>
        <v>15654.4683736776</v>
      </c>
      <c r="O34" s="14" t="n">
        <f aca="false">F34*'Inflation indexes'!$D$166/100*'Inflation indexes'!I126</f>
        <v>13851.2888486572</v>
      </c>
      <c r="P34" s="14" t="n">
        <f aca="false">G34*'Inflation indexes'!$D$166/100*'Inflation indexes'!I126</f>
        <v>20530.9888013316</v>
      </c>
      <c r="Q34" s="14" t="n">
        <f aca="false">Adequacy_low!X31</f>
        <v>0.606649722230104</v>
      </c>
      <c r="R34" s="19" t="n">
        <v>6050.41843066395</v>
      </c>
      <c r="S34" s="18" t="n">
        <f aca="false">Adequacy_central!Q31</f>
        <v>5020.26212557775</v>
      </c>
      <c r="T34" s="18" t="n">
        <f aca="false">Adequacy_central!R31</f>
        <v>2396.32857598021</v>
      </c>
      <c r="U34" s="18" t="n">
        <f aca="false">Adequacy_central!S31</f>
        <v>2767.82928438884</v>
      </c>
      <c r="V34" s="18" t="n">
        <f aca="false">Adequacy_central!T31</f>
        <v>2450.80463815227</v>
      </c>
      <c r="W34" s="18" t="n">
        <f aca="false">Adequacy_central!U31</f>
        <v>3630.99301523355</v>
      </c>
      <c r="X34" s="18" t="n">
        <f aca="false">Adequacy_central!V31</f>
        <v>4334.70586205246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indexes'!$D$166/100</f>
        <v>34801.747502075</v>
      </c>
      <c r="AD34" s="13" t="n">
        <f aca="false">X34*'Inflation indexes'!$D$166/100*'Inflation indexes'!I126</f>
        <v>24933.042340075</v>
      </c>
      <c r="AE34" s="18" t="n">
        <f aca="false">S34*'Inflation indexes'!$D$166/100*'Inflation indexes'!I126</f>
        <v>28876.3325860448</v>
      </c>
      <c r="AF34" s="18" t="n">
        <f aca="false">T34*'Inflation indexes'!$D$166/100*'Inflation indexes'!I126</f>
        <v>13783.5792662886</v>
      </c>
      <c r="AG34" s="18" t="n">
        <f aca="false">U34*'Inflation indexes'!$D$166/100*'Inflation indexes'!I126</f>
        <v>15920.4354191383</v>
      </c>
      <c r="AH34" s="18" t="n">
        <f aca="false">V34*'Inflation indexes'!$D$166/100*'Inflation indexes'!I126</f>
        <v>14096.9232411468</v>
      </c>
      <c r="AI34" s="18" t="n">
        <f aca="false">W34*'Inflation indexes'!$D$166/100*'Inflation indexes'!I126</f>
        <v>20885.3162051619</v>
      </c>
      <c r="AJ34" s="18" t="n">
        <f aca="false">Y34*'Inflation indexes'!$D$166/100*'Inflation indexes'!I126</f>
        <v>23051.7700632534</v>
      </c>
      <c r="AK34" s="18" t="n">
        <f aca="false">AJ34*0.82</f>
        <v>18902.4514518678</v>
      </c>
      <c r="AL34" s="13" t="n">
        <f aca="false">Z34*'Inflation indexes'!$D$166/100*'Inflation indexes'!I126</f>
        <v>17345.1659588765</v>
      </c>
      <c r="AM34" s="18" t="n">
        <f aca="false">Adequacy_central!X31</f>
        <v>0.60787480716631</v>
      </c>
      <c r="AN34" s="9" t="n">
        <f aca="false">AN30+1</f>
        <v>2022</v>
      </c>
      <c r="AO34" s="16" t="n">
        <v>6677.97353987811</v>
      </c>
      <c r="AP34" s="14" t="n">
        <f aca="false">Adequacy_high!Q31</f>
        <v>5197.64320514774</v>
      </c>
      <c r="AQ34" s="14" t="n">
        <f aca="false">Adequacy_high!R31</f>
        <v>2477.39425814586</v>
      </c>
      <c r="AR34" s="14" t="n">
        <f aca="false">Adequacy_high!S31</f>
        <v>2861.27693478451</v>
      </c>
      <c r="AS34" s="14" t="n">
        <f aca="false">Adequacy_high!T31</f>
        <v>2534.29284449442</v>
      </c>
      <c r="AT34" s="14" t="n">
        <f aca="false">Adequacy_high!U31</f>
        <v>3755.77109628405</v>
      </c>
      <c r="AU34" s="14" t="n">
        <f aca="false">Adequacy_high!V31</f>
        <v>4483.47952632923</v>
      </c>
      <c r="AV34" s="9"/>
      <c r="AW34" s="9"/>
      <c r="AX34" s="9" t="n">
        <f aca="false">AX30+1</f>
        <v>2022</v>
      </c>
      <c r="AY34" s="11" t="n">
        <f aca="false">AO34*'Inflation indexes'!$D$166/100*'Inflation indexes'!I126</f>
        <v>38411.4175942825</v>
      </c>
      <c r="AZ34" s="11" t="n">
        <f aca="false">AU34*'Inflation indexes'!$D$166/100*'Inflation indexes'!I126</f>
        <v>25788.7820807974</v>
      </c>
      <c r="BA34" s="14" t="n">
        <f aca="false">AP34*'Inflation indexes'!$D$166/100*'Inflation indexes'!I126</f>
        <v>29896.6209534665</v>
      </c>
      <c r="BB34" s="14" t="n">
        <f aca="false">AQ34*'Inflation indexes'!$D$166/100*'Inflation indexes'!I126</f>
        <v>14249.865595762</v>
      </c>
      <c r="BC34" s="14" t="n">
        <f aca="false">AR34*'Inflation indexes'!$D$166/100*'Inflation indexes'!I126</f>
        <v>16457.9422991997</v>
      </c>
      <c r="BD34" s="14" t="n">
        <f aca="false">AS34*'Inflation indexes'!$D$166/100*'Inflation indexes'!I126</f>
        <v>14577.143825858</v>
      </c>
      <c r="BE34" s="14" t="n">
        <f aca="false">AT34*'Inflation indexes'!$D$166/100*'Inflation indexes'!I126</f>
        <v>21603.0343795786</v>
      </c>
      <c r="BF34" s="14" t="n">
        <f aca="false">Adequacy_high!X31</f>
        <v>0.591308376086204</v>
      </c>
      <c r="BG34" s="14" t="n">
        <f aca="false">Y34*'Inflation indexes'!$D$166/100*'Inflation indexes'!I126</f>
        <v>23051.7700632534</v>
      </c>
      <c r="BH34" s="14" t="n">
        <f aca="false">BG34*0.82</f>
        <v>18902.4514518678</v>
      </c>
      <c r="BI34" s="11" t="n">
        <f aca="false">Z34*'Inflation indexes'!$D$166/100*'Inflation indexes'!I126</f>
        <v>17345.1659588765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5053.03379668295</v>
      </c>
      <c r="D35" s="14" t="n">
        <f aca="false">Adequacy_low!R32</f>
        <v>2414.7755723966</v>
      </c>
      <c r="E35" s="14" t="n">
        <f aca="false">Adequacy_low!S32</f>
        <v>2771.732666418</v>
      </c>
      <c r="F35" s="14" t="n">
        <f aca="false">Adequacy_low!T32</f>
        <v>2447.27574283788</v>
      </c>
      <c r="G35" s="14" t="n">
        <f aca="false">Adequacy_low!U32</f>
        <v>3641.34522679019</v>
      </c>
      <c r="H35" s="14" t="n">
        <f aca="false">Adequacy_low!V32</f>
        <v>4354.37001926179</v>
      </c>
      <c r="I35" s="9" t="n">
        <f aca="false">I31+1</f>
        <v>2022</v>
      </c>
      <c r="J35" s="16" t="n">
        <f aca="false">B35*'Inflation indexes'!$D$166/100*'Inflation indexes'!I127</f>
        <v>31760.3320240678</v>
      </c>
      <c r="K35" s="14" t="n">
        <f aca="false">H35*'Inflation indexes'!$D$166/100*'Inflation indexes'!I127</f>
        <v>25046.1497295692</v>
      </c>
      <c r="L35" s="14" t="n">
        <f aca="false">C35*'Inflation indexes'!$D$166/100*'Inflation indexes'!I127</f>
        <v>29064.8338337013</v>
      </c>
      <c r="M35" s="14" t="n">
        <f aca="false">D35*'Inflation indexes'!$D$166/100*'Inflation indexes'!I127</f>
        <v>13889.6855990675</v>
      </c>
      <c r="N35" s="14" t="n">
        <f aca="false">E35*'Inflation indexes'!$D$166/100*'Inflation indexes'!I127</f>
        <v>15942.8875052774</v>
      </c>
      <c r="O35" s="14" t="n">
        <f aca="false">F35*'Inflation indexes'!$D$166/100*'Inflation indexes'!I127</f>
        <v>14076.6251865412</v>
      </c>
      <c r="P35" s="14" t="n">
        <f aca="false">G35*'Inflation indexes'!$D$166/100*'Inflation indexes'!I127</f>
        <v>20944.8616823568</v>
      </c>
      <c r="Q35" s="14" t="n">
        <f aca="false">Adequacy_low!X32</f>
        <v>0.61484164809296</v>
      </c>
      <c r="R35" s="19" t="n">
        <v>6076.4378724429</v>
      </c>
      <c r="S35" s="18" t="n">
        <f aca="false">Adequacy_central!Q32</f>
        <v>5145.62150534964</v>
      </c>
      <c r="T35" s="18" t="n">
        <f aca="false">Adequacy_central!R32</f>
        <v>2461.49438484899</v>
      </c>
      <c r="U35" s="18" t="n">
        <f aca="false">Adequacy_central!S32</f>
        <v>2823.82834831061</v>
      </c>
      <c r="V35" s="18" t="n">
        <f aca="false">Adequacy_central!T32</f>
        <v>2494.60769291052</v>
      </c>
      <c r="W35" s="18" t="n">
        <f aca="false">Adequacy_central!U32</f>
        <v>3710.54516198448</v>
      </c>
      <c r="X35" s="18" t="n">
        <f aca="false">Adequacy_central!V32</f>
        <v>4436.57127041666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indexes'!$D$166/100</f>
        <v>34951.4102160366</v>
      </c>
      <c r="AD35" s="13" t="n">
        <f aca="false">X35*'Inflation indexes'!$D$166/100*'Inflation indexes'!I127</f>
        <v>25518.9678031999</v>
      </c>
      <c r="AE35" s="18" t="n">
        <f aca="false">S35*'Inflation indexes'!$D$166/100*'Inflation indexes'!I127</f>
        <v>29597.3943657934</v>
      </c>
      <c r="AF35" s="18" t="n">
        <f aca="false">T35*'Inflation indexes'!$D$166/100*'Inflation indexes'!I127</f>
        <v>14158.4102060012</v>
      </c>
      <c r="AG35" s="18" t="n">
        <f aca="false">U35*'Inflation indexes'!$D$166/100*'Inflation indexes'!I127</f>
        <v>16242.5396347874</v>
      </c>
      <c r="AH35" s="18" t="n">
        <f aca="false">V35*'Inflation indexes'!$D$166/100*'Inflation indexes'!I127</f>
        <v>14348.8765347885</v>
      </c>
      <c r="AI35" s="18" t="n">
        <f aca="false">W35*'Inflation indexes'!$D$166/100*'Inflation indexes'!I127</f>
        <v>21342.8967437975</v>
      </c>
      <c r="AJ35" s="18" t="n">
        <f aca="false">Y35*'Inflation indexes'!$D$166/100*'Inflation indexes'!I127</f>
        <v>23221.7317666653</v>
      </c>
      <c r="AK35" s="18" t="n">
        <f aca="false">AJ35*0.82</f>
        <v>19041.8200486655</v>
      </c>
      <c r="AL35" s="13" t="n">
        <f aca="false">Z35*'Inflation indexes'!$D$166/100*'Inflation indexes'!I127</f>
        <v>17550.6534979815</v>
      </c>
      <c r="AM35" s="18" t="n">
        <f aca="false">Adequacy_central!X32</f>
        <v>0.617609408285291</v>
      </c>
      <c r="AN35" s="9" t="n">
        <f aca="false">AN31+1</f>
        <v>2022</v>
      </c>
      <c r="AO35" s="16" t="n">
        <v>6723.57979786997</v>
      </c>
      <c r="AP35" s="14" t="n">
        <f aca="false">Adequacy_high!Q32</f>
        <v>5366.10766005978</v>
      </c>
      <c r="AQ35" s="14" t="n">
        <f aca="false">Adequacy_high!R32</f>
        <v>2563.37952408005</v>
      </c>
      <c r="AR35" s="14" t="n">
        <f aca="false">Adequacy_high!S32</f>
        <v>2941.25260154798</v>
      </c>
      <c r="AS35" s="14" t="n">
        <f aca="false">Adequacy_high!T32</f>
        <v>2598.82480200172</v>
      </c>
      <c r="AT35" s="14" t="n">
        <f aca="false">Adequacy_high!U32</f>
        <v>3866.71785791769</v>
      </c>
      <c r="AU35" s="14" t="n">
        <f aca="false">Adequacy_high!V32</f>
        <v>4622.85253973578</v>
      </c>
      <c r="AV35" s="9"/>
      <c r="AW35" s="9"/>
      <c r="AX35" s="9" t="n">
        <f aca="false">AX31+1</f>
        <v>2022</v>
      </c>
      <c r="AY35" s="11" t="n">
        <f aca="false">AO35*'Inflation indexes'!$D$166/100*'Inflation indexes'!I127</f>
        <v>38673.7428356415</v>
      </c>
      <c r="AZ35" s="11" t="n">
        <f aca="false">AU35*'Inflation indexes'!$D$166/100*'Inflation indexes'!I127</f>
        <v>26590.449680611</v>
      </c>
      <c r="BA35" s="14" t="n">
        <f aca="false">AP35*'Inflation indexes'!$D$166/100*'Inflation indexes'!I127</f>
        <v>30865.6212780077</v>
      </c>
      <c r="BB35" s="14" t="n">
        <f aca="false">AQ35*'Inflation indexes'!$D$166/100*'Inflation indexes'!I127</f>
        <v>14744.4491602267</v>
      </c>
      <c r="BC35" s="14" t="n">
        <f aca="false">AR35*'Inflation indexes'!$D$166/100*'Inflation indexes'!I127</f>
        <v>16917.9589067961</v>
      </c>
      <c r="BD35" s="14" t="n">
        <f aca="false">AS35*'Inflation indexes'!$D$166/100*'Inflation indexes'!I127</f>
        <v>14948.3288797051</v>
      </c>
      <c r="BE35" s="14" t="n">
        <f aca="false">AT35*'Inflation indexes'!$D$166/100*'Inflation indexes'!I127</f>
        <v>22241.1953974973</v>
      </c>
      <c r="BF35" s="14" t="n">
        <f aca="false">Adequacy_high!X32</f>
        <v>0.599524934968519</v>
      </c>
      <c r="BG35" s="14" t="n">
        <f aca="false">Y35*'Inflation indexes'!$D$166/100*'Inflation indexes'!I127</f>
        <v>23221.7317666653</v>
      </c>
      <c r="BH35" s="14" t="n">
        <f aca="false">BG35*0.82</f>
        <v>19041.8200486655</v>
      </c>
      <c r="BI35" s="11" t="n">
        <f aca="false">Z35*'Inflation indexes'!$D$166/100*'Inflation indexes'!I127</f>
        <v>17550.6534979815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5150.17729929734</v>
      </c>
      <c r="D36" s="14" t="n">
        <f aca="false">Adequacy_low!R33</f>
        <v>2482.15236297726</v>
      </c>
      <c r="E36" s="14" t="n">
        <f aca="false">Adequacy_low!S33</f>
        <v>2816.23863495647</v>
      </c>
      <c r="F36" s="14" t="n">
        <f aca="false">Adequacy_low!T33</f>
        <v>2486.32997810597</v>
      </c>
      <c r="G36" s="14" t="n">
        <f aca="false">Adequacy_low!U33</f>
        <v>3709.9008693885</v>
      </c>
      <c r="H36" s="14" t="n">
        <f aca="false">Adequacy_low!V33</f>
        <v>4439.76764551295</v>
      </c>
      <c r="I36" s="9" t="n">
        <f aca="false">I32+1</f>
        <v>2022</v>
      </c>
      <c r="J36" s="16" t="n">
        <f aca="false">B36*'Inflation indexes'!$D$166/100*'Inflation indexes'!I128</f>
        <v>31804.9899885732</v>
      </c>
      <c r="K36" s="14" t="n">
        <f aca="false">H36*'Inflation indexes'!$D$166/100*'Inflation indexes'!I128</f>
        <v>25537.3532157624</v>
      </c>
      <c r="L36" s="14" t="n">
        <f aca="false">C36*'Inflation indexes'!$D$166/100*'Inflation indexes'!I128</f>
        <v>29623.5990973266</v>
      </c>
      <c r="M36" s="14" t="n">
        <f aca="false">D36*'Inflation indexes'!$D$166/100*'Inflation indexes'!I128</f>
        <v>14277.2340108276</v>
      </c>
      <c r="N36" s="14" t="n">
        <f aca="false">E36*'Inflation indexes'!$D$166/100*'Inflation indexes'!I128</f>
        <v>16198.8839288572</v>
      </c>
      <c r="O36" s="14" t="n">
        <f aca="false">F36*'Inflation indexes'!$D$166/100*'Inflation indexes'!I128</f>
        <v>14301.2634740021</v>
      </c>
      <c r="P36" s="14" t="n">
        <f aca="false">G36*'Inflation indexes'!$D$166/100*'Inflation indexes'!I128</f>
        <v>21339.1908003988</v>
      </c>
      <c r="Q36" s="14" t="n">
        <f aca="false">Adequacy_low!X33</f>
        <v>0.627898730237771</v>
      </c>
      <c r="R36" s="19" t="n">
        <v>6116.5122940316</v>
      </c>
      <c r="S36" s="18" t="n">
        <f aca="false">Adequacy_central!Q33</f>
        <v>5251.70804585009</v>
      </c>
      <c r="T36" s="18" t="n">
        <f aca="false">Adequacy_central!R33</f>
        <v>2532.43312832355</v>
      </c>
      <c r="U36" s="18" t="n">
        <f aca="false">Adequacy_central!S33</f>
        <v>2874.10637450756</v>
      </c>
      <c r="V36" s="18" t="n">
        <f aca="false">Adequacy_central!T33</f>
        <v>2538.23709324707</v>
      </c>
      <c r="W36" s="18" t="n">
        <f aca="false">Adequacy_central!U33</f>
        <v>3787.60730936059</v>
      </c>
      <c r="X36" s="18" t="n">
        <f aca="false">Adequacy_central!V33</f>
        <v>4531.72512422296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indexes'!$D$166/100</f>
        <v>35181.9165714902</v>
      </c>
      <c r="AD36" s="13" t="n">
        <f aca="false">X36*'Inflation indexes'!$D$166/100*'Inflation indexes'!I128</f>
        <v>26066.2886921542</v>
      </c>
      <c r="AE36" s="18" t="n">
        <f aca="false">S36*'Inflation indexes'!$D$166/100*'Inflation indexes'!I128</f>
        <v>30207.5996000552</v>
      </c>
      <c r="AF36" s="18" t="n">
        <f aca="false">T36*'Inflation indexes'!$D$166/100*'Inflation indexes'!I128</f>
        <v>14566.4468181476</v>
      </c>
      <c r="AG36" s="18" t="n">
        <f aca="false">U36*'Inflation indexes'!$D$166/100*'Inflation indexes'!I128</f>
        <v>16531.7366866378</v>
      </c>
      <c r="AH36" s="18" t="n">
        <f aca="false">V36*'Inflation indexes'!$D$166/100*'Inflation indexes'!I128</f>
        <v>14599.8309756391</v>
      </c>
      <c r="AI36" s="18" t="n">
        <f aca="false">W36*'Inflation indexes'!$D$166/100*'Inflation indexes'!I128</f>
        <v>21786.1549127465</v>
      </c>
      <c r="AJ36" s="18" t="n">
        <f aca="false">Y36*'Inflation indexes'!$D$166/100*'Inflation indexes'!I128</f>
        <v>23391.693470077</v>
      </c>
      <c r="AK36" s="18" t="n">
        <f aca="false">AJ36*0.82</f>
        <v>19181.1886454632</v>
      </c>
      <c r="AL36" s="13" t="n">
        <f aca="false">Z36*'Inflation indexes'!$D$166/100*'Inflation indexes'!I128</f>
        <v>17748.1282500937</v>
      </c>
      <c r="AM36" s="18" t="n">
        <f aca="false">Adequacy_central!X33</f>
        <v>0.62190468031441</v>
      </c>
      <c r="AN36" s="9" t="n">
        <f aca="false">AN32+1</f>
        <v>2022</v>
      </c>
      <c r="AO36" s="16" t="n">
        <v>6795.42462104198</v>
      </c>
      <c r="AP36" s="14" t="n">
        <f aca="false">Adequacy_high!Q33</f>
        <v>5515.99077626752</v>
      </c>
      <c r="AQ36" s="14" t="n">
        <f aca="false">Adequacy_high!R33</f>
        <v>2654.80211827885</v>
      </c>
      <c r="AR36" s="14" t="n">
        <f aca="false">Adequacy_high!S33</f>
        <v>3017.28192770631</v>
      </c>
      <c r="AS36" s="14" t="n">
        <f aca="false">Adequacy_high!T33</f>
        <v>2663.47143852441</v>
      </c>
      <c r="AT36" s="14" t="n">
        <f aca="false">Adequacy_high!U33</f>
        <v>3977.36572090214</v>
      </c>
      <c r="AU36" s="14" t="n">
        <f aca="false">Adequacy_high!V33</f>
        <v>4756.88529035635</v>
      </c>
      <c r="AV36" s="9"/>
      <c r="AW36" s="9"/>
      <c r="AX36" s="9" t="n">
        <f aca="false">AX32+1</f>
        <v>2022</v>
      </c>
      <c r="AY36" s="11" t="n">
        <f aca="false">AO36*'Inflation indexes'!$D$166/100*'Inflation indexes'!I128</f>
        <v>39086.9911793745</v>
      </c>
      <c r="AZ36" s="11" t="n">
        <f aca="false">AU36*'Inflation indexes'!$D$166/100*'Inflation indexes'!I128</f>
        <v>27361.4003177545</v>
      </c>
      <c r="BA36" s="14" t="n">
        <f aca="false">AP36*'Inflation indexes'!$D$166/100*'Inflation indexes'!I128</f>
        <v>31727.7425386878</v>
      </c>
      <c r="BB36" s="14" t="n">
        <f aca="false">AQ36*'Inflation indexes'!$D$166/100*'Inflation indexes'!I128</f>
        <v>15270.3080038344</v>
      </c>
      <c r="BC36" s="14" t="n">
        <f aca="false">AR36*'Inflation indexes'!$D$166/100*'Inflation indexes'!I128</f>
        <v>17355.2763323654</v>
      </c>
      <c r="BD36" s="14" t="n">
        <f aca="false">AS36*'Inflation indexes'!$D$166/100*'Inflation indexes'!I128</f>
        <v>15320.1735623338</v>
      </c>
      <c r="BE36" s="14" t="n">
        <f aca="false">AT36*'Inflation indexes'!$D$166/100*'Inflation indexes'!I128</f>
        <v>22877.6371631962</v>
      </c>
      <c r="BF36" s="14" t="n">
        <f aca="false">Adequacy_high!X33</f>
        <v>0.60485835241879</v>
      </c>
      <c r="BG36" s="14" t="n">
        <f aca="false">Y36*'Inflation indexes'!$D$166/100*'Inflation indexes'!I128</f>
        <v>23391.693470077</v>
      </c>
      <c r="BH36" s="14" t="n">
        <f aca="false">BG36*0.82</f>
        <v>19181.1886454632</v>
      </c>
      <c r="BI36" s="11" t="n">
        <f aca="false">Z36*'Inflation indexes'!$D$166/100*'Inflation indexes'!I128</f>
        <v>17748.1282500937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5230.18422460921</v>
      </c>
      <c r="D37" s="14" t="n">
        <f aca="false">Adequacy_low!R34</f>
        <v>2547.035191486</v>
      </c>
      <c r="E37" s="14" t="n">
        <f aca="false">Adequacy_low!S34</f>
        <v>2861.90791998366</v>
      </c>
      <c r="F37" s="14" t="n">
        <f aca="false">Adequacy_low!T34</f>
        <v>2522.02006901665</v>
      </c>
      <c r="G37" s="14" t="n">
        <f aca="false">Adequacy_low!U34</f>
        <v>3769.3048034018</v>
      </c>
      <c r="H37" s="14" t="n">
        <f aca="false">Adequacy_low!V34</f>
        <v>4519.21924477463</v>
      </c>
      <c r="I37" s="9" t="n">
        <f aca="false">I33+1</f>
        <v>2023</v>
      </c>
      <c r="J37" s="16" t="n">
        <f aca="false">B37*'Inflation indexes'!$D$166/100*'Inflation indexes'!I129</f>
        <v>32057.3708534269</v>
      </c>
      <c r="K37" s="14" t="n">
        <f aca="false">H37*'Inflation indexes'!$D$166/100*'Inflation indexes'!I129</f>
        <v>25994.3554095491</v>
      </c>
      <c r="L37" s="14" t="n">
        <f aca="false">C37*'Inflation indexes'!$D$166/100*'Inflation indexes'!I129</f>
        <v>30083.7955027537</v>
      </c>
      <c r="M37" s="14" t="n">
        <f aca="false">D37*'Inflation indexes'!$D$166/100*'Inflation indexes'!I129</f>
        <v>14650.4372596372</v>
      </c>
      <c r="N37" s="14" t="n">
        <f aca="false">E37*'Inflation indexes'!$D$166/100*'Inflation indexes'!I129</f>
        <v>16461.5716990222</v>
      </c>
      <c r="O37" s="14" t="n">
        <f aca="false">F37*'Inflation indexes'!$D$166/100*'Inflation indexes'!I129</f>
        <v>14506.5513473011</v>
      </c>
      <c r="P37" s="14" t="n">
        <f aca="false">G37*'Inflation indexes'!$D$166/100*'Inflation indexes'!I129</f>
        <v>21680.8796828872</v>
      </c>
      <c r="Q37" s="14" t="n">
        <f aca="false">Adequacy_low!X34</f>
        <v>0.635051002484734</v>
      </c>
      <c r="R37" s="17" t="n">
        <v>6174.52856548636</v>
      </c>
      <c r="S37" s="18" t="n">
        <f aca="false">Adequacy_central!Q34</f>
        <v>5353.94440396243</v>
      </c>
      <c r="T37" s="18" t="n">
        <f aca="false">Adequacy_central!R34</f>
        <v>2597.68004186144</v>
      </c>
      <c r="U37" s="18" t="n">
        <f aca="false">Adequacy_central!S34</f>
        <v>2928.41231966746</v>
      </c>
      <c r="V37" s="18" t="n">
        <f aca="false">Adequacy_central!T34</f>
        <v>2581.29881256777</v>
      </c>
      <c r="W37" s="18" t="n">
        <f aca="false">Adequacy_central!U34</f>
        <v>3859.67517117091</v>
      </c>
      <c r="X37" s="18" t="n">
        <f aca="false">Adequacy_central!V34</f>
        <v>4623.5256144239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indexes'!$D$166/100</f>
        <v>35515.6236784148</v>
      </c>
      <c r="AD37" s="13" t="n">
        <f aca="false">X37*'Inflation indexes'!$D$166/100*'Inflation indexes'!I129</f>
        <v>26594.3211773701</v>
      </c>
      <c r="AE37" s="18" t="n">
        <f aca="false">S37*'Inflation indexes'!$D$166/100*'Inflation indexes'!I129</f>
        <v>30795.6587502331</v>
      </c>
      <c r="AF37" s="18" t="n">
        <f aca="false">T37*'Inflation indexes'!$D$166/100*'Inflation indexes'!I129</f>
        <v>14941.7442684408</v>
      </c>
      <c r="AG37" s="18" t="n">
        <f aca="false">U37*'Inflation indexes'!$D$166/100*'Inflation indexes'!I129</f>
        <v>16844.1021557329</v>
      </c>
      <c r="AH37" s="18" t="n">
        <f aca="false">V37*'Inflation indexes'!$D$166/100*'Inflation indexes'!I129</f>
        <v>14847.5201396165</v>
      </c>
      <c r="AI37" s="18" t="n">
        <f aca="false">W37*'Inflation indexes'!$D$166/100*'Inflation indexes'!I129</f>
        <v>22200.6861651679</v>
      </c>
      <c r="AJ37" s="18" t="n">
        <f aca="false">Y37*'Inflation indexes'!$D$166/100*'Inflation indexes'!I129</f>
        <v>23561.6551734889</v>
      </c>
      <c r="AK37" s="18" t="n">
        <f aca="false">AJ37*0.82</f>
        <v>19320.5572422609</v>
      </c>
      <c r="AL37" s="13" t="n">
        <f aca="false">Z37*'Inflation indexes'!$D$166/100*'Inflation indexes'!I129</f>
        <v>17883.1432908423</v>
      </c>
      <c r="AM37" s="18" t="n">
        <f aca="false">Adequacy_central!X34</f>
        <v>0.62802054377457</v>
      </c>
      <c r="AN37" s="9" t="n">
        <f aca="false">AN33+1</f>
        <v>2023</v>
      </c>
      <c r="AO37" s="16" t="n">
        <v>6836.31753762888</v>
      </c>
      <c r="AP37" s="14" t="n">
        <f aca="false">Adequacy_high!Q34</f>
        <v>5645.06664656033</v>
      </c>
      <c r="AQ37" s="14" t="n">
        <f aca="false">Adequacy_high!R34</f>
        <v>2735.36343074883</v>
      </c>
      <c r="AR37" s="14" t="n">
        <f aca="false">Adequacy_high!S34</f>
        <v>3085.41853530729</v>
      </c>
      <c r="AS37" s="14" t="n">
        <f aca="false">Adequacy_high!T34</f>
        <v>2720.06659279226</v>
      </c>
      <c r="AT37" s="14" t="n">
        <f aca="false">Adequacy_high!U34</f>
        <v>4069.51139272689</v>
      </c>
      <c r="AU37" s="14" t="n">
        <f aca="false">Adequacy_high!V34</f>
        <v>4872.94779150319</v>
      </c>
      <c r="AV37" s="9"/>
      <c r="AW37" s="9"/>
      <c r="AX37" s="9" t="n">
        <f aca="false">AX33+1</f>
        <v>2023</v>
      </c>
      <c r="AY37" s="11" t="n">
        <f aca="false">AO37*'Inflation indexes'!$D$166/100*'Inflation indexes'!I129</f>
        <v>39322.2054829784</v>
      </c>
      <c r="AZ37" s="11" t="n">
        <f aca="false">AU37*'Inflation indexes'!$D$166/100*'Inflation indexes'!I129</f>
        <v>28028.9868501009</v>
      </c>
      <c r="BA37" s="14" t="n">
        <f aca="false">AP37*'Inflation indexes'!$D$166/100*'Inflation indexes'!I129</f>
        <v>32470.1814126299</v>
      </c>
      <c r="BB37" s="14" t="n">
        <f aca="false">AQ37*'Inflation indexes'!$D$166/100*'Inflation indexes'!I129</f>
        <v>15733.6932204347</v>
      </c>
      <c r="BC37" s="14" t="n">
        <f aca="false">AR37*'Inflation indexes'!$D$166/100*'Inflation indexes'!I129</f>
        <v>17747.1951790619</v>
      </c>
      <c r="BD37" s="14" t="n">
        <f aca="false">AS37*'Inflation indexes'!$D$166/100*'Inflation indexes'!I129</f>
        <v>15645.7064641061</v>
      </c>
      <c r="BE37" s="14" t="n">
        <f aca="false">AT37*'Inflation indexes'!$D$166/100*'Inflation indexes'!I129</f>
        <v>23407.6551183184</v>
      </c>
      <c r="BF37" s="14" t="n">
        <f aca="false">Adequacy_high!X34</f>
        <v>0.614609010963161</v>
      </c>
      <c r="BG37" s="14" t="n">
        <f aca="false">Y37*'Inflation indexes'!$D$166/100*'Inflation indexes'!I129</f>
        <v>23561.6551734889</v>
      </c>
      <c r="BH37" s="14" t="n">
        <f aca="false">BG37*0.82</f>
        <v>19320.5572422609</v>
      </c>
      <c r="BI37" s="11" t="n">
        <f aca="false">Z37*'Inflation indexes'!$D$166/100*'Inflation indexes'!I129</f>
        <v>17883.1432908423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5318.6145488091</v>
      </c>
      <c r="D38" s="14" t="n">
        <f aca="false">Adequacy_low!R35</f>
        <v>2606.18531674858</v>
      </c>
      <c r="E38" s="14" t="n">
        <f aca="false">Adequacy_low!S35</f>
        <v>2904.71447259354</v>
      </c>
      <c r="F38" s="14" t="n">
        <f aca="false">Adequacy_low!T35</f>
        <v>2555.47985044239</v>
      </c>
      <c r="G38" s="14" t="n">
        <f aca="false">Adequacy_low!U35</f>
        <v>3834.29602130395</v>
      </c>
      <c r="H38" s="14" t="n">
        <f aca="false">Adequacy_low!V35</f>
        <v>4600.67127899474</v>
      </c>
      <c r="I38" s="9" t="n">
        <f aca="false">I34+1</f>
        <v>2023</v>
      </c>
      <c r="J38" s="16" t="n">
        <f aca="false">B38*'Inflation indexes'!$D$166/100*'Inflation indexes'!I130</f>
        <v>32124.390761024</v>
      </c>
      <c r="K38" s="14" t="n">
        <f aca="false">H38*'Inflation indexes'!$D$166/100*'Inflation indexes'!I130</f>
        <v>26462.8640194813</v>
      </c>
      <c r="L38" s="14" t="n">
        <f aca="false">C38*'Inflation indexes'!$D$166/100*'Inflation indexes'!I130</f>
        <v>30592.4429375714</v>
      </c>
      <c r="M38" s="14" t="n">
        <f aca="false">D38*'Inflation indexes'!$D$166/100*'Inflation indexes'!I130</f>
        <v>14990.6662450693</v>
      </c>
      <c r="N38" s="14" t="n">
        <f aca="false">E38*'Inflation indexes'!$D$166/100*'Inflation indexes'!I130</f>
        <v>16707.793155015</v>
      </c>
      <c r="O38" s="14" t="n">
        <f aca="false">F38*'Inflation indexes'!$D$166/100*'Inflation indexes'!I130</f>
        <v>14699.0105760301</v>
      </c>
      <c r="P38" s="14" t="n">
        <f aca="false">G38*'Inflation indexes'!$D$166/100*'Inflation indexes'!I130</f>
        <v>22054.7063828423</v>
      </c>
      <c r="Q38" s="14" t="n">
        <f aca="false">Adequacy_low!X35</f>
        <v>0.644307910970215</v>
      </c>
      <c r="R38" s="19" t="n">
        <v>6193.24387345945</v>
      </c>
      <c r="S38" s="18" t="n">
        <f aca="false">Adequacy_central!Q35</f>
        <v>5451.8486494709</v>
      </c>
      <c r="T38" s="18" t="n">
        <f aca="false">Adequacy_central!R35</f>
        <v>2685.24260843277</v>
      </c>
      <c r="U38" s="18" t="n">
        <f aca="false">Adequacy_central!S35</f>
        <v>2976.0914627962</v>
      </c>
      <c r="V38" s="18" t="n">
        <f aca="false">Adequacy_central!T35</f>
        <v>2622.97741389888</v>
      </c>
      <c r="W38" s="18" t="n">
        <f aca="false">Adequacy_central!U35</f>
        <v>3933.6542016676</v>
      </c>
      <c r="X38" s="18" t="n">
        <f aca="false">Adequacy_central!V35</f>
        <v>4733.58542568167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indexes'!$D$166/100</f>
        <v>35623.2733277683</v>
      </c>
      <c r="AD38" s="13" t="n">
        <f aca="false">X38*'Inflation indexes'!$D$166/100*'Inflation indexes'!I130</f>
        <v>27227.3804947401</v>
      </c>
      <c r="AE38" s="18" t="n">
        <f aca="false">S38*'Inflation indexes'!$D$166/100*'Inflation indexes'!I130</f>
        <v>31358.799774381</v>
      </c>
      <c r="AF38" s="18" t="n">
        <f aca="false">T38*'Inflation indexes'!$D$166/100*'Inflation indexes'!I130</f>
        <v>15445.4003985697</v>
      </c>
      <c r="AG38" s="18" t="n">
        <f aca="false">U38*'Inflation indexes'!$D$166/100*'Inflation indexes'!I130</f>
        <v>17118.3505435588</v>
      </c>
      <c r="AH38" s="18" t="n">
        <f aca="false">V38*'Inflation indexes'!$D$166/100*'Inflation indexes'!I130</f>
        <v>15087.2536681959</v>
      </c>
      <c r="AI38" s="18" t="n">
        <f aca="false">W38*'Inflation indexes'!$D$166/100*'Inflation indexes'!I130</f>
        <v>22626.2103779638</v>
      </c>
      <c r="AJ38" s="18" t="n">
        <f aca="false">Y38*'Inflation indexes'!$D$166/100*'Inflation indexes'!I130</f>
        <v>23731.6168769006</v>
      </c>
      <c r="AK38" s="18" t="n">
        <f aca="false">AJ38*0.82</f>
        <v>19459.9258390585</v>
      </c>
      <c r="AL38" s="13" t="n">
        <f aca="false">Z38*'Inflation indexes'!$D$166/100*'Inflation indexes'!I130</f>
        <v>17986.4960753164</v>
      </c>
      <c r="AM38" s="18" t="n">
        <f aca="false">Adequacy_central!X35</f>
        <v>0.643758094701114</v>
      </c>
      <c r="AN38" s="9" t="n">
        <f aca="false">AN34+1</f>
        <v>2023</v>
      </c>
      <c r="AO38" s="16" t="n">
        <v>6859.88813978302</v>
      </c>
      <c r="AP38" s="14" t="n">
        <f aca="false">Adequacy_high!Q35</f>
        <v>5772.44276831629</v>
      </c>
      <c r="AQ38" s="14" t="n">
        <f aca="false">Adequacy_high!R35</f>
        <v>2839.93355046634</v>
      </c>
      <c r="AR38" s="14" t="n">
        <f aca="false">Adequacy_high!S35</f>
        <v>3149.57783602789</v>
      </c>
      <c r="AS38" s="14" t="n">
        <f aca="false">Adequacy_high!T35</f>
        <v>2776.00961704673</v>
      </c>
      <c r="AT38" s="14" t="n">
        <f aca="false">Adequacy_high!U35</f>
        <v>4166.7804054316</v>
      </c>
      <c r="AU38" s="14" t="n">
        <f aca="false">Adequacy_high!V35</f>
        <v>5011.87237208857</v>
      </c>
      <c r="AV38" s="9"/>
      <c r="AW38" s="9"/>
      <c r="AX38" s="9" t="n">
        <f aca="false">AX34+1</f>
        <v>2023</v>
      </c>
      <c r="AY38" s="11" t="n">
        <f aca="false">AO38*'Inflation indexes'!$D$166/100*'Inflation indexes'!I130</f>
        <v>39457.7825763713</v>
      </c>
      <c r="AZ38" s="11" t="n">
        <f aca="false">AU38*'Inflation indexes'!$D$166/100*'Inflation indexes'!I130</f>
        <v>28828.0750835462</v>
      </c>
      <c r="BA38" s="14" t="n">
        <f aca="false">AP38*'Inflation indexes'!$D$166/100*'Inflation indexes'!I130</f>
        <v>33202.8434058365</v>
      </c>
      <c r="BB38" s="14" t="n">
        <f aca="false">AQ38*'Inflation indexes'!$D$166/100*'Inflation indexes'!I130</f>
        <v>16335.1760673444</v>
      </c>
      <c r="BC38" s="14" t="n">
        <f aca="false">AR38*'Inflation indexes'!$D$166/100*'Inflation indexes'!I130</f>
        <v>18116.2367270434</v>
      </c>
      <c r="BD38" s="14" t="n">
        <f aca="false">AS38*'Inflation indexes'!$D$166/100*'Inflation indexes'!I130</f>
        <v>15967.4883419907</v>
      </c>
      <c r="BE38" s="14" t="n">
        <f aca="false">AT38*'Inflation indexes'!$D$166/100*'Inflation indexes'!I130</f>
        <v>23967.142310604</v>
      </c>
      <c r="BF38" s="14" t="n">
        <f aca="false">Adequacy_high!X35</f>
        <v>0.632101121898364</v>
      </c>
      <c r="BG38" s="14" t="n">
        <f aca="false">Y38*'Inflation indexes'!$D$166/100*'Inflation indexes'!I130</f>
        <v>23731.6168769006</v>
      </c>
      <c r="BH38" s="14" t="n">
        <f aca="false">BG38*0.82</f>
        <v>19459.9258390585</v>
      </c>
      <c r="BI38" s="11" t="n">
        <f aca="false">Z38*'Inflation indexes'!$D$166/100*'Inflation indexes'!I130</f>
        <v>17986.4960753164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5400.15853919579</v>
      </c>
      <c r="D39" s="14" t="n">
        <f aca="false">Adequacy_low!R36</f>
        <v>2665.08463177463</v>
      </c>
      <c r="E39" s="14" t="n">
        <f aca="false">Adequacy_low!S36</f>
        <v>2949.98870710126</v>
      </c>
      <c r="F39" s="14" t="n">
        <f aca="false">Adequacy_low!T36</f>
        <v>2587.02685784971</v>
      </c>
      <c r="G39" s="14" t="n">
        <f aca="false">Adequacy_low!U36</f>
        <v>3900.23086657395</v>
      </c>
      <c r="H39" s="14" t="n">
        <f aca="false">Adequacy_low!V36</f>
        <v>4683.00981128956</v>
      </c>
      <c r="I39" s="9" t="n">
        <f aca="false">I35+1</f>
        <v>2023</v>
      </c>
      <c r="J39" s="16" t="n">
        <f aca="false">B39*'Inflation indexes'!$D$166/100*'Inflation indexes'!I131</f>
        <v>32357.5090752784</v>
      </c>
      <c r="K39" s="14" t="n">
        <f aca="false">H39*'Inflation indexes'!$D$166/100*'Inflation indexes'!I131</f>
        <v>26936.4717283454</v>
      </c>
      <c r="L39" s="14" t="n">
        <f aca="false">C39*'Inflation indexes'!$D$166/100*'Inflation indexes'!I131</f>
        <v>31061.4804754327</v>
      </c>
      <c r="M39" s="14" t="n">
        <f aca="false">D39*'Inflation indexes'!$D$166/100*'Inflation indexes'!I131</f>
        <v>15329.4525807703</v>
      </c>
      <c r="N39" s="14" t="n">
        <f aca="false">E39*'Inflation indexes'!$D$166/100*'Inflation indexes'!I131</f>
        <v>16968.2086115232</v>
      </c>
      <c r="O39" s="14" t="n">
        <f aca="false">F39*'Inflation indexes'!$D$166/100*'Inflation indexes'!I131</f>
        <v>14880.4676105835</v>
      </c>
      <c r="P39" s="14" t="n">
        <f aca="false">G39*'Inflation indexes'!$D$166/100*'Inflation indexes'!I131</f>
        <v>22433.960786975</v>
      </c>
      <c r="Q39" s="14" t="n">
        <f aca="false">Adequacy_low!X36</f>
        <v>0.656376691872971</v>
      </c>
      <c r="R39" s="19" t="n">
        <v>6235.04465711908</v>
      </c>
      <c r="S39" s="18" t="n">
        <f aca="false">Adequacy_central!Q36</f>
        <v>5531.94334726074</v>
      </c>
      <c r="T39" s="18" t="n">
        <f aca="false">Adequacy_central!R36</f>
        <v>2754.90358854528</v>
      </c>
      <c r="U39" s="18" t="n">
        <f aca="false">Adequacy_central!S36</f>
        <v>3029.15985690112</v>
      </c>
      <c r="V39" s="18" t="n">
        <f aca="false">Adequacy_central!T36</f>
        <v>2662.82676266982</v>
      </c>
      <c r="W39" s="18" t="n">
        <f aca="false">Adequacy_central!U36</f>
        <v>3999.42464238724</v>
      </c>
      <c r="X39" s="18" t="n">
        <f aca="false">Adequacy_central!V36</f>
        <v>4821.89064665348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indexes'!$D$166/100</f>
        <v>35863.7096438648</v>
      </c>
      <c r="AD39" s="13" t="n">
        <f aca="false">X39*'Inflation indexes'!$D$166/100*'Inflation indexes'!I131</f>
        <v>27735.3083411517</v>
      </c>
      <c r="AE39" s="18" t="n">
        <f aca="false">S39*'Inflation indexes'!$D$166/100*'Inflation indexes'!I131</f>
        <v>31819.5010433395</v>
      </c>
      <c r="AF39" s="18" t="n">
        <f aca="false">T39*'Inflation indexes'!$D$166/100*'Inflation indexes'!I131</f>
        <v>15846.0873706205</v>
      </c>
      <c r="AG39" s="18" t="n">
        <f aca="false">U39*'Inflation indexes'!$D$166/100*'Inflation indexes'!I131</f>
        <v>17423.5976720252</v>
      </c>
      <c r="AH39" s="18" t="n">
        <f aca="false">V39*'Inflation indexes'!$D$166/100*'Inflation indexes'!I131</f>
        <v>15316.465414448</v>
      </c>
      <c r="AI39" s="18" t="n">
        <f aca="false">W39*'Inflation indexes'!$D$166/100*'Inflation indexes'!I131</f>
        <v>23004.519134169</v>
      </c>
      <c r="AJ39" s="18" t="n">
        <f aca="false">Y39*'Inflation indexes'!$D$166/100*'Inflation indexes'!I131</f>
        <v>23901.5785803124</v>
      </c>
      <c r="AK39" s="18" t="n">
        <f aca="false">AJ39*0.82</f>
        <v>19599.2944358562</v>
      </c>
      <c r="AL39" s="13" t="n">
        <f aca="false">Z39*'Inflation indexes'!$D$166/100*'Inflation indexes'!I131</f>
        <v>18122.2682589751</v>
      </c>
      <c r="AM39" s="18" t="n">
        <f aca="false">Adequacy_central!X36</f>
        <v>0.650377338803337</v>
      </c>
      <c r="AN39" s="9" t="n">
        <f aca="false">AN35+1</f>
        <v>2023</v>
      </c>
      <c r="AO39" s="16" t="n">
        <v>6889.64438586857</v>
      </c>
      <c r="AP39" s="14" t="n">
        <f aca="false">Adequacy_high!Q36</f>
        <v>5860.23769535798</v>
      </c>
      <c r="AQ39" s="14" t="n">
        <f aca="false">Adequacy_high!R36</f>
        <v>2917.81509229328</v>
      </c>
      <c r="AR39" s="14" t="n">
        <f aca="false">Adequacy_high!S36</f>
        <v>3206.99945428156</v>
      </c>
      <c r="AS39" s="14" t="n">
        <f aca="false">Adequacy_high!T36</f>
        <v>2819.22283403466</v>
      </c>
      <c r="AT39" s="14" t="n">
        <f aca="false">Adequacy_high!U36</f>
        <v>4238.73529897666</v>
      </c>
      <c r="AU39" s="14" t="n">
        <f aca="false">Adequacy_high!V36</f>
        <v>5109.34673441657</v>
      </c>
      <c r="AV39" s="9"/>
      <c r="AW39" s="9"/>
      <c r="AX39" s="9" t="n">
        <f aca="false">AX35+1</f>
        <v>2023</v>
      </c>
      <c r="AY39" s="11" t="n">
        <f aca="false">AO39*'Inflation indexes'!$D$166/100*'Inflation indexes'!I131</f>
        <v>39628.939228551</v>
      </c>
      <c r="AZ39" s="11" t="n">
        <f aca="false">AU39*'Inflation indexes'!$D$166/100*'Inflation indexes'!I131</f>
        <v>29388.7434380641</v>
      </c>
      <c r="BA39" s="14" t="n">
        <f aca="false">AP39*'Inflation indexes'!$D$166/100*'Inflation indexes'!I131</f>
        <v>33707.8360634324</v>
      </c>
      <c r="BB39" s="14" t="n">
        <f aca="false">AQ39*'Inflation indexes'!$D$166/100*'Inflation indexes'!I131</f>
        <v>16783.1473580566</v>
      </c>
      <c r="BC39" s="14" t="n">
        <f aca="false">AR39*'Inflation indexes'!$D$166/100*'Inflation indexes'!I131</f>
        <v>18446.5234142412</v>
      </c>
      <c r="BD39" s="14" t="n">
        <f aca="false">AS39*'Inflation indexes'!$D$166/100*'Inflation indexes'!I131</f>
        <v>16216.048914057</v>
      </c>
      <c r="BE39" s="14" t="n">
        <f aca="false">AT39*'Inflation indexes'!$D$166/100*'Inflation indexes'!I131</f>
        <v>24381.0237744054</v>
      </c>
      <c r="BF39" s="14" t="n">
        <f aca="false">Adequacy_high!X36</f>
        <v>0.637956792029162</v>
      </c>
      <c r="BG39" s="14" t="n">
        <f aca="false">Y39*'Inflation indexes'!$D$166/100*'Inflation indexes'!I131</f>
        <v>23901.5785803124</v>
      </c>
      <c r="BH39" s="14" t="n">
        <f aca="false">BG39*0.82</f>
        <v>19599.2944358562</v>
      </c>
      <c r="BI39" s="11" t="n">
        <f aca="false">Z39*'Inflation indexes'!$D$166/100*'Inflation indexes'!I131</f>
        <v>18122.2682589751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5479.22502488657</v>
      </c>
      <c r="D40" s="14" t="n">
        <f aca="false">Adequacy_low!R37</f>
        <v>2730.16936629731</v>
      </c>
      <c r="E40" s="14" t="n">
        <f aca="false">Adequacy_low!S37</f>
        <v>2986.17441833966</v>
      </c>
      <c r="F40" s="14" t="n">
        <f aca="false">Adequacy_low!T37</f>
        <v>2619.04245591116</v>
      </c>
      <c r="G40" s="14" t="n">
        <f aca="false">Adequacy_low!U37</f>
        <v>3952.20354428989</v>
      </c>
      <c r="H40" s="14" t="n">
        <f aca="false">Adequacy_low!V37</f>
        <v>4752.52947071563</v>
      </c>
      <c r="I40" s="9" t="n">
        <f aca="false">I36+1</f>
        <v>2023</v>
      </c>
      <c r="J40" s="16" t="n">
        <f aca="false">B40*'Inflation indexes'!$D$166/100*'Inflation indexes'!I132</f>
        <v>32642.9614231747</v>
      </c>
      <c r="K40" s="14" t="n">
        <f aca="false">H40*'Inflation indexes'!$D$166/100*'Inflation indexes'!I132</f>
        <v>27336.3458298645</v>
      </c>
      <c r="L40" s="14" t="n">
        <f aca="false">C40*'Inflation indexes'!$D$166/100*'Inflation indexes'!I132</f>
        <v>31516.2675124649</v>
      </c>
      <c r="M40" s="14" t="n">
        <f aca="false">D40*'Inflation indexes'!$D$166/100*'Inflation indexes'!I132</f>
        <v>15703.8171843187</v>
      </c>
      <c r="N40" s="14" t="n">
        <f aca="false">E40*'Inflation indexes'!$D$166/100*'Inflation indexes'!I132</f>
        <v>17176.3472717057</v>
      </c>
      <c r="O40" s="14" t="n">
        <f aca="false">F40*'Inflation indexes'!$D$166/100*'Inflation indexes'!I132</f>
        <v>15064.6199584964</v>
      </c>
      <c r="P40" s="14" t="n">
        <f aca="false">G40*'Inflation indexes'!$D$166/100*'Inflation indexes'!I132</f>
        <v>22732.9054017326</v>
      </c>
      <c r="Q40" s="14" t="n">
        <f aca="false">Adequacy_low!X37</f>
        <v>0.658243744479624</v>
      </c>
      <c r="R40" s="19" t="n">
        <v>6264.56600604263</v>
      </c>
      <c r="S40" s="18" t="n">
        <f aca="false">Adequacy_central!Q37</f>
        <v>5630.23154296478</v>
      </c>
      <c r="T40" s="18" t="n">
        <f aca="false">Adequacy_central!R37</f>
        <v>2835.05272836072</v>
      </c>
      <c r="U40" s="18" t="n">
        <f aca="false">Adequacy_central!S37</f>
        <v>3079.32918696217</v>
      </c>
      <c r="V40" s="18" t="n">
        <f aca="false">Adequacy_central!T37</f>
        <v>2701.97609010982</v>
      </c>
      <c r="W40" s="18" t="n">
        <f aca="false">Adequacy_central!U37</f>
        <v>4071.95433753068</v>
      </c>
      <c r="X40" s="18" t="n">
        <f aca="false">Adequacy_central!V37</f>
        <v>4918.64648081998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indexes'!$D$166/100</f>
        <v>36033.515177636</v>
      </c>
      <c r="AD40" s="13" t="n">
        <f aca="false">X40*'Inflation indexes'!$D$166/100*'Inflation indexes'!I132</f>
        <v>28291.8437524795</v>
      </c>
      <c r="AE40" s="18" t="n">
        <f aca="false">S40*'Inflation indexes'!$D$166/100*'Inflation indexes'!I132</f>
        <v>32384.8505325568</v>
      </c>
      <c r="AF40" s="18" t="n">
        <f aca="false">T40*'Inflation indexes'!$D$166/100*'Inflation indexes'!I132</f>
        <v>16307.101787777</v>
      </c>
      <c r="AG40" s="18" t="n">
        <f aca="false">U40*'Inflation indexes'!$D$166/100*'Inflation indexes'!I132</f>
        <v>17712.1695083603</v>
      </c>
      <c r="AH40" s="18" t="n">
        <f aca="false">V40*'Inflation indexes'!$D$166/100*'Inflation indexes'!I132</f>
        <v>15541.6506680063</v>
      </c>
      <c r="AI40" s="18" t="n">
        <f aca="false">W40*'Inflation indexes'!$D$166/100*'Inflation indexes'!I132</f>
        <v>23421.7068321291</v>
      </c>
      <c r="AJ40" s="18" t="n">
        <f aca="false">Y40*'Inflation indexes'!$D$166/100*'Inflation indexes'!I132</f>
        <v>24071.5402837242</v>
      </c>
      <c r="AK40" s="18" t="n">
        <f aca="false">AJ40*0.82</f>
        <v>19738.6630326539</v>
      </c>
      <c r="AL40" s="13" t="n">
        <f aca="false">Z40*'Inflation indexes'!$D$166/100*'Inflation indexes'!I132</f>
        <v>18226.1084479646</v>
      </c>
      <c r="AM40" s="18" t="n">
        <f aca="false">Adequacy_central!X37</f>
        <v>0.657244166887325</v>
      </c>
      <c r="AN40" s="9" t="n">
        <f aca="false">AN36+1</f>
        <v>2023</v>
      </c>
      <c r="AO40" s="16" t="n">
        <v>6915.67881255117</v>
      </c>
      <c r="AP40" s="14" t="n">
        <f aca="false">Adequacy_high!Q37</f>
        <v>5965.66144516795</v>
      </c>
      <c r="AQ40" s="14" t="n">
        <f aca="false">Adequacy_high!R37</f>
        <v>3002.10266610983</v>
      </c>
      <c r="AR40" s="14" t="n">
        <f aca="false">Adequacy_high!S37</f>
        <v>3260.65264861272</v>
      </c>
      <c r="AS40" s="14" t="n">
        <f aca="false">Adequacy_high!T37</f>
        <v>2861.72347751085</v>
      </c>
      <c r="AT40" s="14" t="n">
        <f aca="false">Adequacy_high!U37</f>
        <v>4316.5032957628</v>
      </c>
      <c r="AU40" s="14" t="n">
        <f aca="false">Adequacy_high!V37</f>
        <v>5212.57959337043</v>
      </c>
      <c r="AV40" s="9"/>
      <c r="AW40" s="9"/>
      <c r="AX40" s="9" t="n">
        <f aca="false">AX36+1</f>
        <v>2023</v>
      </c>
      <c r="AY40" s="11" t="n">
        <f aca="false">AO40*'Inflation indexes'!$D$166/100*'Inflation indexes'!I132</f>
        <v>39778.6881350361</v>
      </c>
      <c r="AZ40" s="11" t="n">
        <f aca="false">AU40*'Inflation indexes'!$D$166/100*'Inflation indexes'!I132</f>
        <v>29982.534418374</v>
      </c>
      <c r="BA40" s="14" t="n">
        <f aca="false">AP40*'Inflation indexes'!$D$166/100*'Inflation indexes'!I132</f>
        <v>34314.2289540487</v>
      </c>
      <c r="BB40" s="14" t="n">
        <f aca="false">AQ40*'Inflation indexes'!$D$166/100*'Inflation indexes'!I132</f>
        <v>17267.9658702209</v>
      </c>
      <c r="BC40" s="14" t="n">
        <f aca="false">AR40*'Inflation indexes'!$D$166/100*'Inflation indexes'!I132</f>
        <v>18755.1342885453</v>
      </c>
      <c r="BD40" s="14" t="n">
        <f aca="false">AS40*'Inflation indexes'!$D$166/100*'Inflation indexes'!I132</f>
        <v>16460.5107938236</v>
      </c>
      <c r="BE40" s="14" t="n">
        <f aca="false">AT40*'Inflation indexes'!$D$166/100*'Inflation indexes'!I132</f>
        <v>24828.3419589092</v>
      </c>
      <c r="BF40" s="14" t="n">
        <f aca="false">Adequacy_high!X37</f>
        <v>0.645088116015317</v>
      </c>
      <c r="BG40" s="14" t="n">
        <f aca="false">Y40*'Inflation indexes'!$D$166/100*'Inflation indexes'!I132</f>
        <v>24071.5402837242</v>
      </c>
      <c r="BH40" s="14" t="n">
        <f aca="false">BG40*0.82</f>
        <v>19738.6630326539</v>
      </c>
      <c r="BI40" s="11" t="n">
        <f aca="false">Z40*'Inflation indexes'!$D$166/100*'Inflation indexes'!I132</f>
        <v>18226.1084479646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5558.90309819365</v>
      </c>
      <c r="D41" s="14" t="n">
        <f aca="false">Adequacy_low!R38</f>
        <v>2781.51040580359</v>
      </c>
      <c r="E41" s="14" t="n">
        <f aca="false">Adequacy_low!S38</f>
        <v>3032.66270563735</v>
      </c>
      <c r="F41" s="14" t="n">
        <f aca="false">Adequacy_low!T38</f>
        <v>2652.34652624447</v>
      </c>
      <c r="G41" s="14" t="n">
        <f aca="false">Adequacy_low!U38</f>
        <v>4007.89543180019</v>
      </c>
      <c r="H41" s="14" t="n">
        <f aca="false">Adequacy_low!V38</f>
        <v>4823.68891427349</v>
      </c>
      <c r="I41" s="9" t="n">
        <f aca="false">I37+1</f>
        <v>2024</v>
      </c>
      <c r="J41" s="16" t="n">
        <f aca="false">B41*'Inflation indexes'!$D$166/100*'Inflation indexes'!I133</f>
        <v>32679.2443751008</v>
      </c>
      <c r="K41" s="14" t="n">
        <f aca="false">H41*'Inflation indexes'!$D$166/100*'Inflation indexes'!I133</f>
        <v>27745.6518994311</v>
      </c>
      <c r="L41" s="14" t="n">
        <f aca="false">C41*'Inflation indexes'!$D$166/100*'Inflation indexes'!I133</f>
        <v>31974.5723752545</v>
      </c>
      <c r="M41" s="14" t="n">
        <f aca="false">D41*'Inflation indexes'!$D$166/100*'Inflation indexes'!I133</f>
        <v>15999.1286431653</v>
      </c>
      <c r="N41" s="14" t="n">
        <f aca="false">E41*'Inflation indexes'!$D$166/100*'Inflation indexes'!I133</f>
        <v>17443.7459078296</v>
      </c>
      <c r="O41" s="14" t="n">
        <f aca="false">F41*'Inflation indexes'!$D$166/100*'Inflation indexes'!I133</f>
        <v>15256.1835436953</v>
      </c>
      <c r="P41" s="14" t="n">
        <f aca="false">G41*'Inflation indexes'!$D$166/100*'Inflation indexes'!I133</f>
        <v>23053.242751828</v>
      </c>
      <c r="Q41" s="14" t="n">
        <f aca="false">Adequacy_low!X38</f>
        <v>0.67298063976101</v>
      </c>
      <c r="R41" s="17" t="n">
        <v>6295.91853713557</v>
      </c>
      <c r="S41" s="18" t="n">
        <f aca="false">Adequacy_central!Q38</f>
        <v>5724.20525597399</v>
      </c>
      <c r="T41" s="18" t="n">
        <f aca="false">Adequacy_central!R38</f>
        <v>2880.23462083487</v>
      </c>
      <c r="U41" s="18" t="n">
        <f aca="false">Adequacy_central!S38</f>
        <v>3131.68455789941</v>
      </c>
      <c r="V41" s="18" t="n">
        <f aca="false">Adequacy_central!T38</f>
        <v>2736.86994459646</v>
      </c>
      <c r="W41" s="18" t="n">
        <f aca="false">Adequacy_central!U38</f>
        <v>4140.96765546634</v>
      </c>
      <c r="X41" s="18" t="n">
        <f aca="false">Adequacy_central!V38</f>
        <v>4991.6839758969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indexes'!$D$166/100</f>
        <v>36213.8535927641</v>
      </c>
      <c r="AD41" s="13" t="n">
        <f aca="false">X41*'Inflation indexes'!$D$166/100*'Inflation indexes'!I133</f>
        <v>28711.9522938936</v>
      </c>
      <c r="AE41" s="18" t="n">
        <f aca="false">S41*'Inflation indexes'!$D$166/100*'Inflation indexes'!I133</f>
        <v>32925.3833022251</v>
      </c>
      <c r="AF41" s="18" t="n">
        <f aca="false">T41*'Inflation indexes'!$D$166/100*'Inflation indexes'!I133</f>
        <v>16566.9860968658</v>
      </c>
      <c r="AG41" s="18" t="n">
        <f aca="false">U41*'Inflation indexes'!$D$166/100*'Inflation indexes'!I133</f>
        <v>18013.3153581252</v>
      </c>
      <c r="AH41" s="18" t="n">
        <f aca="false">V41*'Inflation indexes'!$D$166/100*'Inflation indexes'!I133</f>
        <v>15742.3586235195</v>
      </c>
      <c r="AI41" s="18" t="n">
        <f aca="false">W41*'Inflation indexes'!$D$166/100*'Inflation indexes'!I133</f>
        <v>23818.6684790964</v>
      </c>
      <c r="AJ41" s="18" t="n">
        <f aca="false">Y41*'Inflation indexes'!$D$166/100*'Inflation indexes'!I133</f>
        <v>24241.501987136</v>
      </c>
      <c r="AK41" s="18" t="n">
        <f aca="false">AJ41*0.82</f>
        <v>19878.0316294515</v>
      </c>
      <c r="AL41" s="13" t="n">
        <f aca="false">Z41*'Inflation indexes'!$D$166/100*'Inflation indexes'!I133</f>
        <v>18362.6370804211</v>
      </c>
      <c r="AM41" s="18" t="n">
        <f aca="false">Adequacy_central!X38</f>
        <v>0.661669359978468</v>
      </c>
      <c r="AN41" s="9" t="n">
        <f aca="false">AN37+1</f>
        <v>2024</v>
      </c>
      <c r="AO41" s="16" t="n">
        <v>6914.25126512739</v>
      </c>
      <c r="AP41" s="14" t="n">
        <f aca="false">Adequacy_high!Q38</f>
        <v>6050.67758007134</v>
      </c>
      <c r="AQ41" s="14" t="n">
        <f aca="false">Adequacy_high!R38</f>
        <v>3079.67976885538</v>
      </c>
      <c r="AR41" s="14" t="n">
        <f aca="false">Adequacy_high!S38</f>
        <v>3317.53540808227</v>
      </c>
      <c r="AS41" s="14" t="n">
        <f aca="false">Adequacy_high!T38</f>
        <v>2903.45646278041</v>
      </c>
      <c r="AT41" s="14" t="n">
        <f aca="false">Adequacy_high!U38</f>
        <v>4382.5548665405</v>
      </c>
      <c r="AU41" s="14" t="n">
        <f aca="false">Adequacy_high!V38</f>
        <v>5305.72895738879</v>
      </c>
      <c r="AV41" s="9"/>
      <c r="AW41" s="9"/>
      <c r="AX41" s="9" t="n">
        <f aca="false">AX37+1</f>
        <v>2024</v>
      </c>
      <c r="AY41" s="11" t="n">
        <f aca="false">AO41*'Inflation indexes'!$D$166/100*'Inflation indexes'!I133</f>
        <v>39770.4769434369</v>
      </c>
      <c r="AZ41" s="11" t="n">
        <f aca="false">AU41*'Inflation indexes'!$D$166/100*'Inflation indexes'!I133</f>
        <v>30518.3255679773</v>
      </c>
      <c r="BA41" s="14" t="n">
        <f aca="false">AP41*'Inflation indexes'!$D$166/100*'Inflation indexes'!I133</f>
        <v>34803.2381183596</v>
      </c>
      <c r="BB41" s="14" t="n">
        <f aca="false">AQ41*'Inflation indexes'!$D$166/100*'Inflation indexes'!I133</f>
        <v>17714.1860403847</v>
      </c>
      <c r="BC41" s="14" t="n">
        <f aca="false">AR41*'Inflation indexes'!$D$166/100*'Inflation indexes'!I133</f>
        <v>19082.3214831115</v>
      </c>
      <c r="BD41" s="14" t="n">
        <f aca="false">AS41*'Inflation indexes'!$D$166/100*'Inflation indexes'!I133</f>
        <v>16700.5571364861</v>
      </c>
      <c r="BE41" s="14" t="n">
        <f aca="false">AT41*'Inflation indexes'!$D$166/100*'Inflation indexes'!I133</f>
        <v>25208.2677631596</v>
      </c>
      <c r="BF41" s="14" t="n">
        <f aca="false">Adequacy_high!X38</f>
        <v>0.6523319151347</v>
      </c>
      <c r="BG41" s="14" t="n">
        <f aca="false">Y41*'Inflation indexes'!$D$166/100*'Inflation indexes'!I133</f>
        <v>24241.501987136</v>
      </c>
      <c r="BH41" s="14" t="n">
        <f aca="false">BG41*0.82</f>
        <v>19878.0316294515</v>
      </c>
      <c r="BI41" s="11" t="n">
        <f aca="false">Z41*'Inflation indexes'!$D$166/100*'Inflation indexes'!I133</f>
        <v>18362.6370804211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5632.7414441517</v>
      </c>
      <c r="D42" s="14" t="n">
        <f aca="false">Adequacy_low!R39</f>
        <v>2826.17444216364</v>
      </c>
      <c r="E42" s="14" t="n">
        <f aca="false">Adequacy_low!S39</f>
        <v>3082.57303943254</v>
      </c>
      <c r="F42" s="14" t="n">
        <f aca="false">Adequacy_low!T39</f>
        <v>2681.65987464222</v>
      </c>
      <c r="G42" s="14" t="n">
        <f aca="false">Adequacy_low!U39</f>
        <v>4068.85328112143</v>
      </c>
      <c r="H42" s="14" t="n">
        <f aca="false">Adequacy_low!V39</f>
        <v>4895.01093038066</v>
      </c>
      <c r="I42" s="9" t="n">
        <f aca="false">I38+1</f>
        <v>2024</v>
      </c>
      <c r="J42" s="16" t="n">
        <f aca="false">B42*'Inflation indexes'!$D$166/100*'Inflation indexes'!I134</f>
        <v>32854.4423940042</v>
      </c>
      <c r="K42" s="14" t="n">
        <f aca="false">H42*'Inflation indexes'!$D$166/100*'Inflation indexes'!I134</f>
        <v>28155.8930793339</v>
      </c>
      <c r="L42" s="14" t="n">
        <f aca="false">C42*'Inflation indexes'!$D$166/100*'Inflation indexes'!I134</f>
        <v>32399.2873766136</v>
      </c>
      <c r="M42" s="14" t="n">
        <f aca="false">D42*'Inflation indexes'!$D$166/100*'Inflation indexes'!I134</f>
        <v>16256.0342660803</v>
      </c>
      <c r="N42" s="14" t="n">
        <f aca="false">E42*'Inflation indexes'!$D$166/100*'Inflation indexes'!I134</f>
        <v>17730.8280087437</v>
      </c>
      <c r="O42" s="14" t="n">
        <f aca="false">F42*'Inflation indexes'!$D$166/100*'Inflation indexes'!I134</f>
        <v>15424.7926673567</v>
      </c>
      <c r="P42" s="14" t="n">
        <f aca="false">G42*'Inflation indexes'!$D$166/100*'Inflation indexes'!I134</f>
        <v>23403.8696885694</v>
      </c>
      <c r="Q42" s="14" t="n">
        <f aca="false">Adequacy_low!X39</f>
        <v>0.672095440600164</v>
      </c>
      <c r="R42" s="19" t="n">
        <v>6339.51360763523</v>
      </c>
      <c r="S42" s="18" t="n">
        <f aca="false">Adequacy_central!Q39</f>
        <v>5805.3379571914</v>
      </c>
      <c r="T42" s="18" t="n">
        <f aca="false">Adequacy_central!R39</f>
        <v>2941.20902755541</v>
      </c>
      <c r="U42" s="18" t="n">
        <f aca="false">Adequacy_central!S39</f>
        <v>3182.58624060605</v>
      </c>
      <c r="V42" s="18" t="n">
        <f aca="false">Adequacy_central!T39</f>
        <v>2771.33310365838</v>
      </c>
      <c r="W42" s="18" t="n">
        <f aca="false">Adequacy_central!U39</f>
        <v>4201.9067189174</v>
      </c>
      <c r="X42" s="18" t="n">
        <f aca="false">Adequacy_central!V39</f>
        <v>5071.67764098387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indexes'!$D$166/100</f>
        <v>36464.6105698642</v>
      </c>
      <c r="AD42" s="13" t="n">
        <f aca="false">X42*'Inflation indexes'!$D$166/100*'Inflation indexes'!I134</f>
        <v>29172.0724270753</v>
      </c>
      <c r="AE42" s="18" t="n">
        <f aca="false">S42*'Inflation indexes'!$D$166/100*'Inflation indexes'!I134</f>
        <v>33392.0551224119</v>
      </c>
      <c r="AF42" s="18" t="n">
        <f aca="false">T42*'Inflation indexes'!$D$166/100*'Inflation indexes'!I134</f>
        <v>16917.7082710583</v>
      </c>
      <c r="AG42" s="18" t="n">
        <f aca="false">U42*'Inflation indexes'!$D$166/100*'Inflation indexes'!I134</f>
        <v>18306.0996554904</v>
      </c>
      <c r="AH42" s="18" t="n">
        <f aca="false">V42*'Inflation indexes'!$D$166/100*'Inflation indexes'!I134</f>
        <v>15940.5892374087</v>
      </c>
      <c r="AI42" s="18" t="n">
        <f aca="false">W42*'Inflation indexes'!$D$166/100*'Inflation indexes'!I134</f>
        <v>24169.1873603176</v>
      </c>
      <c r="AJ42" s="18" t="n">
        <f aca="false">Y42*'Inflation indexes'!$D$166/100*'Inflation indexes'!I134</f>
        <v>24411.4636905478</v>
      </c>
      <c r="AK42" s="18" t="n">
        <f aca="false">AJ42*0.82</f>
        <v>20017.4002262492</v>
      </c>
      <c r="AL42" s="13" t="n">
        <f aca="false">Z42*'Inflation indexes'!$D$166/100*'Inflation indexes'!I134</f>
        <v>18466.9654802272</v>
      </c>
      <c r="AM42" s="18" t="n">
        <f aca="false">Adequacy_central!X39</f>
        <v>0.664718183944089</v>
      </c>
      <c r="AN42" s="9" t="n">
        <f aca="false">AN38+1</f>
        <v>2024</v>
      </c>
      <c r="AO42" s="16" t="n">
        <v>6973.98565500147</v>
      </c>
      <c r="AP42" s="14" t="n">
        <f aca="false">Adequacy_high!Q39</f>
        <v>6153.57050174504</v>
      </c>
      <c r="AQ42" s="14" t="n">
        <f aca="false">Adequacy_high!R39</f>
        <v>3147.42267042914</v>
      </c>
      <c r="AR42" s="14" t="n">
        <f aca="false">Adequacy_high!S39</f>
        <v>3375.24410518884</v>
      </c>
      <c r="AS42" s="14" t="n">
        <f aca="false">Adequacy_high!T39</f>
        <v>2943.58340920409</v>
      </c>
      <c r="AT42" s="14" t="n">
        <f aca="false">Adequacy_high!U39</f>
        <v>4459.37143824145</v>
      </c>
      <c r="AU42" s="14" t="n">
        <f aca="false">Adequacy_high!V39</f>
        <v>5398.94991078331</v>
      </c>
      <c r="AV42" s="9"/>
      <c r="AW42" s="9"/>
      <c r="AX42" s="9" t="n">
        <f aca="false">AX38+1</f>
        <v>2024</v>
      </c>
      <c r="AY42" s="11" t="n">
        <f aca="false">AO42*'Inflation indexes'!$D$166/100*'Inflation indexes'!I134</f>
        <v>40114.0665938737</v>
      </c>
      <c r="AZ42" s="11" t="n">
        <f aca="false">AU42*'Inflation indexes'!$D$166/100*'Inflation indexes'!I134</f>
        <v>31054.528496604</v>
      </c>
      <c r="BA42" s="14" t="n">
        <f aca="false">AP42*'Inflation indexes'!$D$166/100*'Inflation indexes'!I134</f>
        <v>35395.0737940033</v>
      </c>
      <c r="BB42" s="14" t="n">
        <f aca="false">AQ42*'Inflation indexes'!$D$166/100*'Inflation indexes'!I134</f>
        <v>18103.8403068863</v>
      </c>
      <c r="BC42" s="14" t="n">
        <f aca="false">AR42*'Inflation indexes'!$D$166/100*'Inflation indexes'!I134</f>
        <v>19414.2594355675</v>
      </c>
      <c r="BD42" s="14" t="n">
        <f aca="false">AS42*'Inflation indexes'!$D$166/100*'Inflation indexes'!I134</f>
        <v>16931.3656125393</v>
      </c>
      <c r="BE42" s="14" t="n">
        <f aca="false">AT42*'Inflation indexes'!$D$166/100*'Inflation indexes'!I134</f>
        <v>25650.11339135</v>
      </c>
      <c r="BF42" s="14" t="n">
        <f aca="false">Adequacy_high!X39</f>
        <v>0.658682514870665</v>
      </c>
      <c r="BG42" s="14" t="n">
        <f aca="false">Y42*'Inflation indexes'!$D$166/100*'Inflation indexes'!I134</f>
        <v>24411.4636905478</v>
      </c>
      <c r="BH42" s="14" t="n">
        <f aca="false">BG42*0.82</f>
        <v>20017.4002262492</v>
      </c>
      <c r="BI42" s="11" t="n">
        <f aca="false">Z42*'Inflation indexes'!$D$166/100*'Inflation indexes'!I134</f>
        <v>18466.9654802272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5689.44672576654</v>
      </c>
      <c r="D43" s="14" t="n">
        <f aca="false">Adequacy_low!R40</f>
        <v>2878.77338085514</v>
      </c>
      <c r="E43" s="14" t="n">
        <f aca="false">Adequacy_low!S40</f>
        <v>3107.22847722145</v>
      </c>
      <c r="F43" s="14" t="n">
        <f aca="false">Adequacy_low!T40</f>
        <v>2695.86397248404</v>
      </c>
      <c r="G43" s="14" t="n">
        <f aca="false">Adequacy_low!U40</f>
        <v>4107.77462843768</v>
      </c>
      <c r="H43" s="14" t="n">
        <f aca="false">Adequacy_low!V40</f>
        <v>4949.81301053837</v>
      </c>
      <c r="I43" s="9" t="n">
        <f aca="false">I39+1</f>
        <v>2024</v>
      </c>
      <c r="J43" s="16" t="n">
        <f aca="false">B43*'Inflation indexes'!$D$166/100*'Inflation indexes'!I135</f>
        <v>33087.9123184261</v>
      </c>
      <c r="K43" s="14" t="n">
        <f aca="false">H43*'Inflation indexes'!$D$166/100*'Inflation indexes'!I135</f>
        <v>28471.1122956729</v>
      </c>
      <c r="L43" s="14" t="n">
        <f aca="false">C43*'Inflation indexes'!$D$166/100*'Inflation indexes'!I135</f>
        <v>32725.453726166</v>
      </c>
      <c r="M43" s="14" t="n">
        <f aca="false">D43*'Inflation indexes'!$D$166/100*'Inflation indexes'!I135</f>
        <v>16558.5811071287</v>
      </c>
      <c r="N43" s="14" t="n">
        <f aca="false">E43*'Inflation indexes'!$D$166/100*'Inflation indexes'!I135</f>
        <v>17872.6450302134</v>
      </c>
      <c r="O43" s="14" t="n">
        <f aca="false">F43*'Inflation indexes'!$D$166/100*'Inflation indexes'!I135</f>
        <v>15506.4940293783</v>
      </c>
      <c r="P43" s="14" t="n">
        <f aca="false">G43*'Inflation indexes'!$D$166/100*'Inflation indexes'!I135</f>
        <v>23627.7436102267</v>
      </c>
      <c r="Q43" s="14" t="n">
        <f aca="false">Adequacy_low!X40</f>
        <v>0.683790394011367</v>
      </c>
      <c r="R43" s="19" t="n">
        <v>6394.45561506434</v>
      </c>
      <c r="S43" s="18" t="n">
        <f aca="false">Adequacy_central!Q40</f>
        <v>5876.1679126869</v>
      </c>
      <c r="T43" s="18" t="n">
        <f aca="false">Adequacy_central!R40</f>
        <v>3011.85981510523</v>
      </c>
      <c r="U43" s="18" t="n">
        <f aca="false">Adequacy_central!S40</f>
        <v>3214.18599869959</v>
      </c>
      <c r="V43" s="18" t="n">
        <f aca="false">Adequacy_central!T40</f>
        <v>2795.31007461837</v>
      </c>
      <c r="W43" s="18" t="n">
        <f aca="false">Adequacy_central!U40</f>
        <v>4255.21113355202</v>
      </c>
      <c r="X43" s="18" t="n">
        <f aca="false">Adequacy_central!V40</f>
        <v>5149.19156992514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indexes'!$D$166/100</f>
        <v>36780.6346418713</v>
      </c>
      <c r="AD43" s="13" t="n">
        <f aca="false">X43*'Inflation indexes'!$D$166/100*'Inflation indexes'!I135</f>
        <v>29617.9292242245</v>
      </c>
      <c r="AE43" s="18" t="n">
        <f aca="false">S43*'Inflation indexes'!$D$166/100*'Inflation indexes'!I135</f>
        <v>33799.4659907651</v>
      </c>
      <c r="AF43" s="18" t="n">
        <f aca="false">T43*'Inflation indexes'!$D$166/100*'Inflation indexes'!I135</f>
        <v>17324.0885730669</v>
      </c>
      <c r="AG43" s="18" t="n">
        <f aca="false">U43*'Inflation indexes'!$D$166/100*'Inflation indexes'!I135</f>
        <v>18487.8601097301</v>
      </c>
      <c r="AH43" s="18" t="n">
        <f aca="false">V43*'Inflation indexes'!$D$166/100*'Inflation indexes'!I135</f>
        <v>16078.5037467565</v>
      </c>
      <c r="AI43" s="18" t="n">
        <f aca="false">W43*'Inflation indexes'!$D$166/100*'Inflation indexes'!I135</f>
        <v>24475.7920687554</v>
      </c>
      <c r="AJ43" s="18" t="n">
        <f aca="false">Y43*'Inflation indexes'!$D$166/100*'Inflation indexes'!I135</f>
        <v>24581.4253939596</v>
      </c>
      <c r="AK43" s="18" t="n">
        <f aca="false">AJ43*0.82</f>
        <v>20156.7688230469</v>
      </c>
      <c r="AL43" s="13" t="n">
        <f aca="false">Z43*'Inflation indexes'!$D$166/100*'Inflation indexes'!I135</f>
        <v>18604.2496413448</v>
      </c>
      <c r="AM43" s="18" t="n">
        <f aca="false">Adequacy_central!X40</f>
        <v>0.665245294904969</v>
      </c>
      <c r="AN43" s="9" t="n">
        <f aca="false">AN39+1</f>
        <v>2024</v>
      </c>
      <c r="AO43" s="16" t="n">
        <v>6994.4045295907</v>
      </c>
      <c r="AP43" s="14" t="n">
        <f aca="false">Adequacy_high!Q40</f>
        <v>6242.1086968514</v>
      </c>
      <c r="AQ43" s="14" t="n">
        <f aca="false">Adequacy_high!R40</f>
        <v>3205.16044577468</v>
      </c>
      <c r="AR43" s="14" t="n">
        <f aca="false">Adequacy_high!S40</f>
        <v>3422.57127582375</v>
      </c>
      <c r="AS43" s="14" t="n">
        <f aca="false">Adequacy_high!T40</f>
        <v>2972.1164319241</v>
      </c>
      <c r="AT43" s="14" t="n">
        <f aca="false">Adequacy_high!U40</f>
        <v>4527.61176093134</v>
      </c>
      <c r="AU43" s="14" t="n">
        <f aca="false">Adequacy_high!V40</f>
        <v>5485.62736754573</v>
      </c>
      <c r="AV43" s="9"/>
      <c r="AW43" s="9"/>
      <c r="AX43" s="9" t="n">
        <f aca="false">AX39+1</f>
        <v>2024</v>
      </c>
      <c r="AY43" s="11" t="n">
        <f aca="false">AO43*'Inflation indexes'!$D$166/100*'Inflation indexes'!I135</f>
        <v>40231.5150853912</v>
      </c>
      <c r="AZ43" s="11" t="n">
        <f aca="false">AU43*'Inflation indexes'!$D$166/100*'Inflation indexes'!I135</f>
        <v>31553.0935130464</v>
      </c>
      <c r="BA43" s="14" t="n">
        <f aca="false">AP43*'Inflation indexes'!$D$166/100*'Inflation indexes'!I135</f>
        <v>35904.3416976519</v>
      </c>
      <c r="BB43" s="14" t="n">
        <f aca="false">AQ43*'Inflation indexes'!$D$166/100*'Inflation indexes'!I135</f>
        <v>18435.9455161266</v>
      </c>
      <c r="BC43" s="14" t="n">
        <f aca="false">AR43*'Inflation indexes'!$D$166/100*'Inflation indexes'!I135</f>
        <v>19686.4832926939</v>
      </c>
      <c r="BD43" s="14" t="n">
        <f aca="false">AS43*'Inflation indexes'!$D$166/100*'Inflation indexes'!I135</f>
        <v>17095.4863363459</v>
      </c>
      <c r="BE43" s="14" t="n">
        <f aca="false">AT43*'Inflation indexes'!$D$166/100*'Inflation indexes'!I135</f>
        <v>26042.6288027929</v>
      </c>
      <c r="BF43" s="14" t="n">
        <f aca="false">Adequacy_high!X40</f>
        <v>0.660048736815321</v>
      </c>
      <c r="BG43" s="14" t="n">
        <f aca="false">Y43*'Inflation indexes'!$D$166/100*'Inflation indexes'!I135</f>
        <v>24581.4253939596</v>
      </c>
      <c r="BH43" s="14" t="n">
        <f aca="false">BG43*0.82</f>
        <v>20156.7688230469</v>
      </c>
      <c r="BI43" s="11" t="n">
        <f aca="false">Z43*'Inflation indexes'!$D$166/100*'Inflation indexes'!I135</f>
        <v>18604.2496413448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5746.46350425158</v>
      </c>
      <c r="D44" s="14" t="n">
        <f aca="false">Adequacy_low!R41</f>
        <v>2915.57523673733</v>
      </c>
      <c r="E44" s="14" t="n">
        <f aca="false">Adequacy_low!S41</f>
        <v>3134.1005763136</v>
      </c>
      <c r="F44" s="14" t="n">
        <f aca="false">Adequacy_low!T41</f>
        <v>2716.69767392433</v>
      </c>
      <c r="G44" s="14" t="n">
        <f aca="false">Adequacy_low!U41</f>
        <v>4144.72983720393</v>
      </c>
      <c r="H44" s="14" t="n">
        <f aca="false">Adequacy_low!V41</f>
        <v>4989.04565736712</v>
      </c>
      <c r="I44" s="9" t="n">
        <f aca="false">I40+1</f>
        <v>2024</v>
      </c>
      <c r="J44" s="16" t="n">
        <f aca="false">B44*'Inflation indexes'!$D$166/100*'Inflation indexes'!I136</f>
        <v>33361.9731190247</v>
      </c>
      <c r="K44" s="14" t="n">
        <f aca="false">H44*'Inflation indexes'!$D$166/100*'Inflation indexes'!I136</f>
        <v>28696.7767987844</v>
      </c>
      <c r="L44" s="14" t="n">
        <f aca="false">C44*'Inflation indexes'!$D$166/100*'Inflation indexes'!I136</f>
        <v>33053.4117923654</v>
      </c>
      <c r="M44" s="14" t="n">
        <f aca="false">D44*'Inflation indexes'!$D$166/100*'Inflation indexes'!I136</f>
        <v>16770.2638048953</v>
      </c>
      <c r="N44" s="14" t="n">
        <f aca="false">E44*'Inflation indexes'!$D$166/100*'Inflation indexes'!I136</f>
        <v>18027.212192497</v>
      </c>
      <c r="O44" s="14" t="n">
        <f aca="false">F44*'Inflation indexes'!$D$166/100*'Inflation indexes'!I136</f>
        <v>15626.3285871642</v>
      </c>
      <c r="P44" s="14" t="n">
        <f aca="false">G44*'Inflation indexes'!$D$166/100*'Inflation indexes'!I136</f>
        <v>23840.30838721</v>
      </c>
      <c r="Q44" s="14" t="n">
        <f aca="false">Adequacy_low!X41</f>
        <v>0.687534827341485</v>
      </c>
      <c r="R44" s="19" t="n">
        <v>6459.43149373075</v>
      </c>
      <c r="S44" s="18" t="n">
        <f aca="false">Adequacy_central!Q41</f>
        <v>5976.43141357638</v>
      </c>
      <c r="T44" s="18" t="n">
        <f aca="false">Adequacy_central!R41</f>
        <v>3063.06492940322</v>
      </c>
      <c r="U44" s="18" t="n">
        <f aca="false">Adequacy_central!S41</f>
        <v>3255.42905889332</v>
      </c>
      <c r="V44" s="18" t="n">
        <f aca="false">Adequacy_central!T41</f>
        <v>2830.19754061712</v>
      </c>
      <c r="W44" s="18" t="n">
        <f aca="false">Adequacy_central!U41</f>
        <v>4318.86566434343</v>
      </c>
      <c r="X44" s="18" t="n">
        <f aca="false">Adequacy_central!V41</f>
        <v>5220.97531329978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indexes'!$D$166/100</f>
        <v>37154.3731111999</v>
      </c>
      <c r="AD44" s="13" t="n">
        <f aca="false">X44*'Inflation indexes'!$D$166/100*'Inflation indexes'!I136</f>
        <v>30030.8262395808</v>
      </c>
      <c r="AE44" s="18" t="n">
        <f aca="false">S44*'Inflation indexes'!$D$166/100*'Inflation indexes'!I136</f>
        <v>34376.1773507507</v>
      </c>
      <c r="AF44" s="18" t="n">
        <f aca="false">T44*'Inflation indexes'!$D$166/100*'Inflation indexes'!I136</f>
        <v>17618.6181959409</v>
      </c>
      <c r="AG44" s="18" t="n">
        <f aca="false">U44*'Inflation indexes'!$D$166/100*'Inflation indexes'!I136</f>
        <v>18725.0884243539</v>
      </c>
      <c r="AH44" s="18" t="n">
        <f aca="false">V44*'Inflation indexes'!$D$166/100*'Inflation indexes'!I136</f>
        <v>16279.1749559612</v>
      </c>
      <c r="AI44" s="18" t="n">
        <f aca="false">W44*'Inflation indexes'!$D$166/100*'Inflation indexes'!I136</f>
        <v>24841.9302017378</v>
      </c>
      <c r="AJ44" s="18" t="n">
        <f aca="false">Y44*'Inflation indexes'!$D$166/100*'Inflation indexes'!I136</f>
        <v>24743.8825278124</v>
      </c>
      <c r="AK44" s="18" t="n">
        <f aca="false">AJ44*0.82</f>
        <v>20289.9836728062</v>
      </c>
      <c r="AL44" s="13" t="n">
        <f aca="false">Z44*'Inflation indexes'!$D$166/100*'Inflation indexes'!I136</f>
        <v>18709.0668530661</v>
      </c>
      <c r="AM44" s="18" t="n">
        <f aca="false">Adequacy_central!X41</f>
        <v>0.671044644896005</v>
      </c>
      <c r="AN44" s="9" t="n">
        <f aca="false">AN40+1</f>
        <v>2024</v>
      </c>
      <c r="AO44" s="16" t="n">
        <v>7053.10245948648</v>
      </c>
      <c r="AP44" s="14" t="n">
        <f aca="false">Adequacy_high!Q41</f>
        <v>6343.53951555393</v>
      </c>
      <c r="AQ44" s="14" t="n">
        <f aca="false">Adequacy_high!R41</f>
        <v>3271.14021143814</v>
      </c>
      <c r="AR44" s="14" t="n">
        <f aca="false">Adequacy_high!S41</f>
        <v>3462.12405873662</v>
      </c>
      <c r="AS44" s="14" t="n">
        <f aca="false">Adequacy_high!T41</f>
        <v>3008.84486844676</v>
      </c>
      <c r="AT44" s="14" t="n">
        <f aca="false">Adequacy_high!U41</f>
        <v>4589.42730811907</v>
      </c>
      <c r="AU44" s="14" t="n">
        <f aca="false">Adequacy_high!V41</f>
        <v>5561.37565355759</v>
      </c>
      <c r="AV44" s="9"/>
      <c r="AW44" s="9"/>
      <c r="AX44" s="9" t="n">
        <f aca="false">AX40+1</f>
        <v>2024</v>
      </c>
      <c r="AY44" s="11" t="n">
        <f aca="false">AO44*'Inflation indexes'!$D$166/100*'Inflation indexes'!I136</f>
        <v>40569.1430624538</v>
      </c>
      <c r="AZ44" s="11" t="n">
        <f aca="false">AU44*'Inflation indexes'!$D$166/100*'Inflation indexes'!I136</f>
        <v>31988.7944077382</v>
      </c>
      <c r="BA44" s="14" t="n">
        <f aca="false">AP44*'Inflation indexes'!$D$166/100*'Inflation indexes'!I136</f>
        <v>36487.7674196687</v>
      </c>
      <c r="BB44" s="14" t="n">
        <f aca="false">AQ44*'Inflation indexes'!$D$166/100*'Inflation indexes'!I136</f>
        <v>18815.4583004372</v>
      </c>
      <c r="BC44" s="14" t="n">
        <f aca="false">AR44*'Inflation indexes'!$D$166/100*'Inflation indexes'!I136</f>
        <v>19913.9892048407</v>
      </c>
      <c r="BD44" s="14" t="n">
        <f aca="false">AS44*'Inflation indexes'!$D$166/100*'Inflation indexes'!I136</f>
        <v>17306.7467291031</v>
      </c>
      <c r="BE44" s="14" t="n">
        <f aca="false">AT44*'Inflation indexes'!$D$166/100*'Inflation indexes'!I136</f>
        <v>26398.1891809028</v>
      </c>
      <c r="BF44" s="14" t="n">
        <f aca="false">Adequacy_high!X41</f>
        <v>0.667253756254989</v>
      </c>
      <c r="BG44" s="14" t="n">
        <f aca="false">Y44*'Inflation indexes'!$D$166/100*'Inflation indexes'!I136</f>
        <v>24743.8825278124</v>
      </c>
      <c r="BH44" s="14" t="n">
        <f aca="false">BG44*0.82</f>
        <v>20289.9836728062</v>
      </c>
      <c r="BI44" s="11" t="n">
        <f aca="false">Z44*'Inflation indexes'!$D$166/100*'Inflation indexes'!I136</f>
        <v>18709.0668530661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5814.0397018378</v>
      </c>
      <c r="D45" s="14" t="n">
        <f aca="false">Adequacy_low!R42</f>
        <v>2963.14455684832</v>
      </c>
      <c r="E45" s="14" t="n">
        <f aca="false">Adequacy_low!S42</f>
        <v>3161.12996298295</v>
      </c>
      <c r="F45" s="14" t="n">
        <f aca="false">Adequacy_low!T42</f>
        <v>2741.15231596629</v>
      </c>
      <c r="G45" s="14" t="n">
        <f aca="false">Adequacy_low!U42</f>
        <v>4187.69614201231</v>
      </c>
      <c r="H45" s="14" t="n">
        <f aca="false">Adequacy_low!V42</f>
        <v>5040.48843617288</v>
      </c>
      <c r="I45" s="9" t="n">
        <f aca="false">I41+1</f>
        <v>2025</v>
      </c>
      <c r="J45" s="16" t="n">
        <f aca="false">B45*'Inflation indexes'!$D$166/100*'Inflation indexes'!I137</f>
        <v>33583.5247520322</v>
      </c>
      <c r="K45" s="14" t="n">
        <f aca="false">H45*'Inflation indexes'!$D$166/100*'Inflation indexes'!I137</f>
        <v>28992.6734577212</v>
      </c>
      <c r="L45" s="14" t="n">
        <f aca="false">C45*'Inflation indexes'!$D$166/100*'Inflation indexes'!I137</f>
        <v>33442.1071846753</v>
      </c>
      <c r="M45" s="14" t="n">
        <f aca="false">D45*'Inflation indexes'!$D$166/100*'Inflation indexes'!I137</f>
        <v>17043.88049543</v>
      </c>
      <c r="N45" s="14" t="n">
        <f aca="false">E45*'Inflation indexes'!$D$166/100*'Inflation indexes'!I137</f>
        <v>18182.6840661835</v>
      </c>
      <c r="O45" s="14" t="n">
        <f aca="false">F45*'Inflation indexes'!$D$166/100*'Inflation indexes'!I137</f>
        <v>15766.9906401033</v>
      </c>
      <c r="P45" s="14" t="n">
        <f aca="false">G45*'Inflation indexes'!$D$166/100*'Inflation indexes'!I137</f>
        <v>24087.4487310018</v>
      </c>
      <c r="Q45" s="14" t="n">
        <f aca="false">Adequacy_low!X42</f>
        <v>0.691349189878667</v>
      </c>
      <c r="R45" s="17" t="n">
        <v>6522.10238059872</v>
      </c>
      <c r="S45" s="18" t="n">
        <f aca="false">Adequacy_central!Q42</f>
        <v>6056.41681448257</v>
      </c>
      <c r="T45" s="18" t="n">
        <f aca="false">Adequacy_central!R42</f>
        <v>3124.71855630753</v>
      </c>
      <c r="U45" s="18" t="n">
        <f aca="false">Adequacy_central!S42</f>
        <v>3290.96132298035</v>
      </c>
      <c r="V45" s="18" t="n">
        <f aca="false">Adequacy_central!T42</f>
        <v>2860.3493788452</v>
      </c>
      <c r="W45" s="18" t="n">
        <f aca="false">Adequacy_central!U42</f>
        <v>4371.687732509</v>
      </c>
      <c r="X45" s="18" t="n">
        <f aca="false">Adequacy_central!V42</f>
        <v>5292.29538481549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indexes'!$D$166/100</f>
        <v>37514.8533664921</v>
      </c>
      <c r="AD45" s="13" t="n">
        <f aca="false">X45*'Inflation indexes'!$D$166/100*'Inflation indexes'!I137</f>
        <v>30441.0562342767</v>
      </c>
      <c r="AE45" s="18" t="n">
        <f aca="false">S45*'Inflation indexes'!$D$166/100*'Inflation indexes'!I137</f>
        <v>34836.2499487188</v>
      </c>
      <c r="AF45" s="18" t="n">
        <f aca="false">T45*'Inflation indexes'!$D$166/100*'Inflation indexes'!I137</f>
        <v>17973.2472155202</v>
      </c>
      <c r="AG45" s="18" t="n">
        <f aca="false">U45*'Inflation indexes'!$D$166/100*'Inflation indexes'!I137</f>
        <v>18929.4684845274</v>
      </c>
      <c r="AH45" s="18" t="n">
        <f aca="false">V45*'Inflation indexes'!$D$166/100*'Inflation indexes'!I137</f>
        <v>16452.6070371903</v>
      </c>
      <c r="AI45" s="18" t="n">
        <f aca="false">W45*'Inflation indexes'!$D$166/100*'Inflation indexes'!I137</f>
        <v>25145.7604739581</v>
      </c>
      <c r="AJ45" s="18" t="n">
        <f aca="false">Y45*'Inflation indexes'!$D$166/100*'Inflation indexes'!I137</f>
        <v>24853.8076747527</v>
      </c>
      <c r="AK45" s="18" t="n">
        <f aca="false">AJ45*0.82</f>
        <v>20380.1222932972</v>
      </c>
      <c r="AL45" s="13" t="n">
        <f aca="false">Z45*'Inflation indexes'!$D$166/100*'Inflation indexes'!I137</f>
        <v>18847.1054037159</v>
      </c>
      <c r="AM45" s="18" t="n">
        <f aca="false">Adequacy_central!X42</f>
        <v>0.678536531079141</v>
      </c>
      <c r="AN45" s="9" t="n">
        <f aca="false">AN41+1</f>
        <v>2025</v>
      </c>
      <c r="AO45" s="16" t="n">
        <v>7104.16080289786</v>
      </c>
      <c r="AP45" s="14" t="n">
        <f aca="false">Adequacy_high!Q42</f>
        <v>6407.80717015577</v>
      </c>
      <c r="AQ45" s="14" t="n">
        <f aca="false">Adequacy_high!R42</f>
        <v>3331.37621521234</v>
      </c>
      <c r="AR45" s="14" t="n">
        <f aca="false">Adequacy_high!S42</f>
        <v>3486.36517215631</v>
      </c>
      <c r="AS45" s="14" t="n">
        <f aca="false">Adequacy_high!T42</f>
        <v>3036.36129802793</v>
      </c>
      <c r="AT45" s="14" t="n">
        <f aca="false">Adequacy_high!U42</f>
        <v>4632.00039531482</v>
      </c>
      <c r="AU45" s="14" t="n">
        <f aca="false">Adequacy_high!V42</f>
        <v>5626.8259535148</v>
      </c>
      <c r="AV45" s="9"/>
      <c r="AW45" s="9"/>
      <c r="AX45" s="9" t="n">
        <f aca="false">AX41+1</f>
        <v>2025</v>
      </c>
      <c r="AY45" s="11" t="n">
        <f aca="false">AO45*'Inflation indexes'!$D$166/100*'Inflation indexes'!I137</f>
        <v>40862.8284654784</v>
      </c>
      <c r="AZ45" s="11" t="n">
        <f aca="false">AU45*'Inflation indexes'!$D$166/100*'Inflation indexes'!I137</f>
        <v>32365.2617279985</v>
      </c>
      <c r="BA45" s="14" t="n">
        <f aca="false">AP45*'Inflation indexes'!$D$166/100*'Inflation indexes'!I137</f>
        <v>36857.4322145313</v>
      </c>
      <c r="BB45" s="14" t="n">
        <f aca="false">AQ45*'Inflation indexes'!$D$166/100*'Inflation indexes'!I137</f>
        <v>19161.9332125292</v>
      </c>
      <c r="BC45" s="14" t="n">
        <f aca="false">AR45*'Inflation indexes'!$D$166/100*'Inflation indexes'!I137</f>
        <v>20053.423050296</v>
      </c>
      <c r="BD45" s="14" t="n">
        <f aca="false">AS45*'Inflation indexes'!$D$166/100*'Inflation indexes'!I137</f>
        <v>17465.0200527445</v>
      </c>
      <c r="BE45" s="14" t="n">
        <f aca="false">AT45*'Inflation indexes'!$D$166/100*'Inflation indexes'!I137</f>
        <v>26643.0677538394</v>
      </c>
      <c r="BF45" s="14" t="n">
        <f aca="false">Adequacy_high!X42</f>
        <v>0.673453647082228</v>
      </c>
      <c r="BG45" s="14" t="n">
        <f aca="false">Y45*'Inflation indexes'!$D$166/100*'Inflation indexes'!I137</f>
        <v>24853.8076747527</v>
      </c>
      <c r="BH45" s="14" t="n">
        <f aca="false">BG45*0.82</f>
        <v>20380.1222932972</v>
      </c>
      <c r="BI45" s="11" t="n">
        <f aca="false">Z45*'Inflation indexes'!$D$166/100*'Inflation indexes'!I137</f>
        <v>18847.1054037159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5868.34970105752</v>
      </c>
      <c r="D46" s="14" t="n">
        <f aca="false">Adequacy_low!R43</f>
        <v>3015.76518938455</v>
      </c>
      <c r="E46" s="14" t="n">
        <f aca="false">Adequacy_low!S43</f>
        <v>3188.56169008219</v>
      </c>
      <c r="F46" s="14" t="n">
        <f aca="false">Adequacy_low!T43</f>
        <v>2766.0912754559</v>
      </c>
      <c r="G46" s="14" t="n">
        <f aca="false">Adequacy_low!U43</f>
        <v>4219.0894361188</v>
      </c>
      <c r="H46" s="14" t="n">
        <f aca="false">Adequacy_low!V43</f>
        <v>5088.21394630249</v>
      </c>
      <c r="I46" s="9" t="n">
        <f aca="false">I42+1</f>
        <v>2025</v>
      </c>
      <c r="J46" s="16" t="n">
        <f aca="false">B46*'Inflation indexes'!$D$166/100*'Inflation indexes'!I138</f>
        <v>33801.6355291096</v>
      </c>
      <c r="K46" s="14" t="n">
        <f aca="false">H46*'Inflation indexes'!$D$166/100*'Inflation indexes'!I138</f>
        <v>29267.1885465489</v>
      </c>
      <c r="L46" s="14" t="n">
        <f aca="false">C46*'Inflation indexes'!$D$166/100*'Inflation indexes'!I138</f>
        <v>33754.4959725488</v>
      </c>
      <c r="M46" s="14" t="n">
        <f aca="false">D46*'Inflation indexes'!$D$166/100*'Inflation indexes'!I138</f>
        <v>17346.5521185435</v>
      </c>
      <c r="N46" s="14" t="n">
        <f aca="false">E46*'Inflation indexes'!$D$166/100*'Inflation indexes'!I138</f>
        <v>18340.4701847791</v>
      </c>
      <c r="O46" s="14" t="n">
        <f aca="false">F46*'Inflation indexes'!$D$166/100*'Inflation indexes'!I138</f>
        <v>15910.4384662442</v>
      </c>
      <c r="P46" s="14" t="n">
        <f aca="false">G46*'Inflation indexes'!$D$166/100*'Inflation indexes'!I138</f>
        <v>24268.0216132367</v>
      </c>
      <c r="Q46" s="14" t="n">
        <f aca="false">Adequacy_low!X43</f>
        <v>0.695214706977073</v>
      </c>
      <c r="R46" s="19" t="n">
        <v>6536.98198808082</v>
      </c>
      <c r="S46" s="18" t="n">
        <f aca="false">Adequacy_central!Q43</f>
        <v>6114.75703496119</v>
      </c>
      <c r="T46" s="18" t="n">
        <f aca="false">Adequacy_central!R43</f>
        <v>3190.39638499439</v>
      </c>
      <c r="U46" s="18" t="n">
        <f aca="false">Adequacy_central!S43</f>
        <v>3330.48714750087</v>
      </c>
      <c r="V46" s="18" t="n">
        <f aca="false">Adequacy_central!T43</f>
        <v>2888.71932725835</v>
      </c>
      <c r="W46" s="18" t="n">
        <f aca="false">Adequacy_central!U43</f>
        <v>4415.93323285981</v>
      </c>
      <c r="X46" s="18" t="n">
        <f aca="false">Adequacy_central!V43</f>
        <v>5356.18804065273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indexes'!$D$166/100</f>
        <v>37600.4402310133</v>
      </c>
      <c r="AD46" s="13" t="n">
        <f aca="false">X46*'Inflation indexes'!$D$166/100*'Inflation indexes'!I138</f>
        <v>30808.5640523171</v>
      </c>
      <c r="AE46" s="18" t="n">
        <f aca="false">S46*'Inflation indexes'!$D$166/100*'Inflation indexes'!I138</f>
        <v>35171.8203965447</v>
      </c>
      <c r="AF46" s="18" t="n">
        <f aca="false">T46*'Inflation indexes'!$D$166/100*'Inflation indexes'!I138</f>
        <v>18351.023271282</v>
      </c>
      <c r="AG46" s="18" t="n">
        <f aca="false">U46*'Inflation indexes'!$D$166/100*'Inflation indexes'!I138</f>
        <v>19156.8193331568</v>
      </c>
      <c r="AH46" s="18" t="n">
        <f aca="false">V46*'Inflation indexes'!$D$166/100*'Inflation indexes'!I138</f>
        <v>16615.7897645729</v>
      </c>
      <c r="AI46" s="18" t="n">
        <f aca="false">W46*'Inflation indexes'!$D$166/100*'Inflation indexes'!I138</f>
        <v>25400.2586956857</v>
      </c>
      <c r="AJ46" s="18" t="n">
        <f aca="false">Y46*'Inflation indexes'!$D$166/100*'Inflation indexes'!I138</f>
        <v>24956.228252134</v>
      </c>
      <c r="AK46" s="18" t="n">
        <f aca="false">AJ46*0.82</f>
        <v>20464.1071667498</v>
      </c>
      <c r="AL46" s="13" t="n">
        <f aca="false">Z46*'Inflation indexes'!$D$166/100*'Inflation indexes'!I138</f>
        <v>18950.6856563743</v>
      </c>
      <c r="AM46" s="18" t="n">
        <f aca="false">Adequacy_central!X43</f>
        <v>0.677832507693301</v>
      </c>
      <c r="AN46" s="9" t="n">
        <f aca="false">AN42+1</f>
        <v>2025</v>
      </c>
      <c r="AO46" s="16" t="n">
        <v>7142.28617522696</v>
      </c>
      <c r="AP46" s="14" t="n">
        <f aca="false">Adequacy_high!Q43</f>
        <v>6456.56259695357</v>
      </c>
      <c r="AQ46" s="14" t="n">
        <f aca="false">Adequacy_high!R43</f>
        <v>3384.8867954153</v>
      </c>
      <c r="AR46" s="14" t="n">
        <f aca="false">Adequacy_high!S43</f>
        <v>3517.3693302644</v>
      </c>
      <c r="AS46" s="14" t="n">
        <f aca="false">Adequacy_high!T43</f>
        <v>3062.11847299437</v>
      </c>
      <c r="AT46" s="14" t="n">
        <f aca="false">Adequacy_high!U43</f>
        <v>4660.19950440437</v>
      </c>
      <c r="AU46" s="14" t="n">
        <f aca="false">Adequacy_high!V43</f>
        <v>5675.86482429394</v>
      </c>
      <c r="AV46" s="9"/>
      <c r="AW46" s="9"/>
      <c r="AX46" s="9" t="n">
        <f aca="false">AX42+1</f>
        <v>2025</v>
      </c>
      <c r="AY46" s="11" t="n">
        <f aca="false">AO46*'Inflation indexes'!$D$166/100*'Inflation indexes'!I138</f>
        <v>41082.1239731239</v>
      </c>
      <c r="AZ46" s="11" t="n">
        <f aca="false">AU46*'Inflation indexes'!$D$166/100*'Inflation indexes'!I138</f>
        <v>32647.3312109938</v>
      </c>
      <c r="BA46" s="14" t="n">
        <f aca="false">AP46*'Inflation indexes'!$D$166/100*'Inflation indexes'!I138</f>
        <v>37137.8713398938</v>
      </c>
      <c r="BB46" s="14" t="n">
        <f aca="false">AQ46*'Inflation indexes'!$D$166/100*'Inflation indexes'!I138</f>
        <v>19469.7237764801</v>
      </c>
      <c r="BC46" s="14" t="n">
        <f aca="false">AR46*'Inflation indexes'!$D$166/100*'Inflation indexes'!I138</f>
        <v>20231.7576389459</v>
      </c>
      <c r="BD46" s="14" t="n">
        <f aca="false">AS46*'Inflation indexes'!$D$166/100*'Inflation indexes'!I138</f>
        <v>17613.1742192408</v>
      </c>
      <c r="BE46" s="14" t="n">
        <f aca="false">AT46*'Inflation indexes'!$D$166/100*'Inflation indexes'!I138</f>
        <v>26805.2678207545</v>
      </c>
      <c r="BF46" s="14" t="n">
        <f aca="false">Adequacy_high!X43</f>
        <v>0.678596652965855</v>
      </c>
      <c r="BG46" s="14" t="n">
        <f aca="false">Y46*'Inflation indexes'!$D$166/100*'Inflation indexes'!I138</f>
        <v>24956.228252134</v>
      </c>
      <c r="BH46" s="14" t="n">
        <f aca="false">BG46*0.82</f>
        <v>20464.1071667498</v>
      </c>
      <c r="BI46" s="11" t="n">
        <f aca="false">Z46*'Inflation indexes'!$D$166/100*'Inflation indexes'!I138</f>
        <v>18950.6856563743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5908.63792726011</v>
      </c>
      <c r="D47" s="14" t="n">
        <f aca="false">Adequacy_low!R44</f>
        <v>3041.5487837864</v>
      </c>
      <c r="E47" s="14" t="n">
        <f aca="false">Adequacy_low!S44</f>
        <v>3201.17540120188</v>
      </c>
      <c r="F47" s="14" t="n">
        <f aca="false">Adequacy_low!T44</f>
        <v>2780.52694123013</v>
      </c>
      <c r="G47" s="14" t="n">
        <f aca="false">Adequacy_low!U44</f>
        <v>4244.58521059955</v>
      </c>
      <c r="H47" s="14" t="n">
        <f aca="false">Adequacy_low!V44</f>
        <v>5116.90621944711</v>
      </c>
      <c r="I47" s="9" t="n">
        <f aca="false">I43+1</f>
        <v>2025</v>
      </c>
      <c r="J47" s="16" t="n">
        <f aca="false">B47*'Inflation indexes'!$D$166/100*'Inflation indexes'!I139</f>
        <v>33954.6164456399</v>
      </c>
      <c r="K47" s="14" t="n">
        <f aca="false">H47*'Inflation indexes'!$D$166/100*'Inflation indexes'!I139</f>
        <v>29432.2252719725</v>
      </c>
      <c r="L47" s="14" t="n">
        <f aca="false">C47*'Inflation indexes'!$D$166/100*'Inflation indexes'!I139</f>
        <v>33986.2321229782</v>
      </c>
      <c r="M47" s="14" t="n">
        <f aca="false">D47*'Inflation indexes'!$D$166/100*'Inflation indexes'!I139</f>
        <v>17494.8582485</v>
      </c>
      <c r="N47" s="14" t="n">
        <f aca="false">E47*'Inflation indexes'!$D$166/100*'Inflation indexes'!I139</f>
        <v>18413.0237105364</v>
      </c>
      <c r="O47" s="14" t="n">
        <f aca="false">F47*'Inflation indexes'!$D$166/100*'Inflation indexes'!I139</f>
        <v>15993.4717970885</v>
      </c>
      <c r="P47" s="14" t="n">
        <f aca="false">G47*'Inflation indexes'!$D$166/100*'Inflation indexes'!I139</f>
        <v>24414.6722153425</v>
      </c>
      <c r="Q47" s="14" t="n">
        <f aca="false">Adequacy_low!X44</f>
        <v>0.69613047724369</v>
      </c>
      <c r="R47" s="19" t="n">
        <v>6560.82053083787</v>
      </c>
      <c r="S47" s="18" t="n">
        <f aca="false">Adequacy_central!Q44</f>
        <v>6172.56569117239</v>
      </c>
      <c r="T47" s="18" t="n">
        <f aca="false">Adequacy_central!R44</f>
        <v>3249.5811969869</v>
      </c>
      <c r="U47" s="18" t="n">
        <f aca="false">Adequacy_central!S44</f>
        <v>3358.37465813769</v>
      </c>
      <c r="V47" s="18" t="n">
        <f aca="false">Adequacy_central!T44</f>
        <v>2917.07116636207</v>
      </c>
      <c r="W47" s="18" t="n">
        <f aca="false">Adequacy_central!U44</f>
        <v>4456.74370989504</v>
      </c>
      <c r="X47" s="18" t="n">
        <f aca="false">Adequacy_central!V44</f>
        <v>5412.81496932155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indexes'!$D$166/100</f>
        <v>37737.5585072707</v>
      </c>
      <c r="AD47" s="13" t="n">
        <f aca="false">X47*'Inflation indexes'!$D$166/100*'Inflation indexes'!I139</f>
        <v>31134.279719082</v>
      </c>
      <c r="AE47" s="18" t="n">
        <f aca="false">S47*'Inflation indexes'!$D$166/100*'Inflation indexes'!I139</f>
        <v>35504.3333094865</v>
      </c>
      <c r="AF47" s="18" t="n">
        <f aca="false">T47*'Inflation indexes'!$D$166/100*'Inflation indexes'!I139</f>
        <v>18691.4517732981</v>
      </c>
      <c r="AG47" s="18" t="n">
        <f aca="false">U47*'Inflation indexes'!$D$166/100*'Inflation indexes'!I139</f>
        <v>19317.2270991264</v>
      </c>
      <c r="AH47" s="18" t="n">
        <f aca="false">V47*'Inflation indexes'!$D$166/100*'Inflation indexes'!I139</f>
        <v>16778.8683279837</v>
      </c>
      <c r="AI47" s="18" t="n">
        <f aca="false">W47*'Inflation indexes'!$D$166/100*'Inflation indexes'!I139</f>
        <v>25634.9988105216</v>
      </c>
      <c r="AJ47" s="18" t="n">
        <f aca="false">Y47*'Inflation indexes'!$D$166/100*'Inflation indexes'!I139</f>
        <v>25058.6488295152</v>
      </c>
      <c r="AK47" s="18" t="n">
        <f aca="false">AJ47*0.82</f>
        <v>20548.0920402025</v>
      </c>
      <c r="AL47" s="13" t="n">
        <f aca="false">Z47*'Inflation indexes'!$D$166/100*'Inflation indexes'!I139</f>
        <v>19075.6823205208</v>
      </c>
      <c r="AM47" s="18" t="n">
        <f aca="false">Adequacy_central!X44</f>
        <v>0.684898412892139</v>
      </c>
      <c r="AN47" s="9" t="n">
        <f aca="false">AN43+1</f>
        <v>2025</v>
      </c>
      <c r="AO47" s="16" t="n">
        <v>7208.97408396167</v>
      </c>
      <c r="AP47" s="14" t="n">
        <f aca="false">Adequacy_high!Q44</f>
        <v>6530.42391592896</v>
      </c>
      <c r="AQ47" s="14" t="n">
        <f aca="false">Adequacy_high!R44</f>
        <v>3435.60873122273</v>
      </c>
      <c r="AR47" s="14" t="n">
        <f aca="false">Adequacy_high!S44</f>
        <v>3550.30886523009</v>
      </c>
      <c r="AS47" s="14" t="n">
        <f aca="false">Adequacy_high!T44</f>
        <v>3091.08926358336</v>
      </c>
      <c r="AT47" s="14" t="n">
        <f aca="false">Adequacy_high!U44</f>
        <v>4704.59655444738</v>
      </c>
      <c r="AU47" s="14" t="n">
        <f aca="false">Adequacy_high!V44</f>
        <v>5731.75396531062</v>
      </c>
      <c r="AV47" s="9"/>
      <c r="AW47" s="9"/>
      <c r="AX47" s="9" t="n">
        <f aca="false">AX43+1</f>
        <v>2025</v>
      </c>
      <c r="AY47" s="11" t="n">
        <f aca="false">AO47*'Inflation indexes'!$D$166/100*'Inflation indexes'!I139</f>
        <v>41465.7099660305</v>
      </c>
      <c r="AZ47" s="11" t="n">
        <f aca="false">AU47*'Inflation indexes'!$D$166/100*'Inflation indexes'!I139</f>
        <v>32968.8031548039</v>
      </c>
      <c r="BA47" s="14" t="n">
        <f aca="false">AP47*'Inflation indexes'!$D$166/100*'Inflation indexes'!I139</f>
        <v>37562.7184810641</v>
      </c>
      <c r="BB47" s="14" t="n">
        <f aca="false">AQ47*'Inflation indexes'!$D$166/100*'Inflation indexes'!I139</f>
        <v>19761.4741773846</v>
      </c>
      <c r="BC47" s="14" t="n">
        <f aca="false">AR47*'Inflation indexes'!$D$166/100*'Inflation indexes'!I139</f>
        <v>20421.2244323336</v>
      </c>
      <c r="BD47" s="14" t="n">
        <f aca="false">AS47*'Inflation indexes'!$D$166/100*'Inflation indexes'!I139</f>
        <v>17779.8129650677</v>
      </c>
      <c r="BE47" s="14" t="n">
        <f aca="false">AT47*'Inflation indexes'!$D$166/100*'Inflation indexes'!I139</f>
        <v>27060.6377498165</v>
      </c>
      <c r="BF47" s="14" t="n">
        <f aca="false">Adequacy_high!X44</f>
        <v>0.675284082947877</v>
      </c>
      <c r="BG47" s="14" t="n">
        <f aca="false">Y47*'Inflation indexes'!$D$166/100*'Inflation indexes'!I139</f>
        <v>25058.6488295152</v>
      </c>
      <c r="BH47" s="14" t="n">
        <f aca="false">BG47*0.82</f>
        <v>20548.0920402025</v>
      </c>
      <c r="BI47" s="11" t="n">
        <f aca="false">Z47*'Inflation indexes'!$D$166/100*'Inflation indexes'!I139</f>
        <v>19075.6823205208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5925.44690723551</v>
      </c>
      <c r="D48" s="14" t="n">
        <f aca="false">Adequacy_low!R45</f>
        <v>3079.38120886181</v>
      </c>
      <c r="E48" s="14" t="n">
        <f aca="false">Adequacy_low!S45</f>
        <v>3221.49445176274</v>
      </c>
      <c r="F48" s="14" t="n">
        <f aca="false">Adequacy_low!T45</f>
        <v>2791.85498960008</v>
      </c>
      <c r="G48" s="14" t="n">
        <f aca="false">Adequacy_low!U45</f>
        <v>4263.20775249719</v>
      </c>
      <c r="H48" s="14" t="n">
        <f aca="false">Adequacy_low!V45</f>
        <v>5145.1410677546</v>
      </c>
      <c r="I48" s="9" t="n">
        <f aca="false">I44+1</f>
        <v>2025</v>
      </c>
      <c r="J48" s="16" t="n">
        <f aca="false">B48*'Inflation indexes'!$D$166/100*'Inflation indexes'!I140</f>
        <v>34350.0687534274</v>
      </c>
      <c r="K48" s="14" t="n">
        <f aca="false">H48*'Inflation indexes'!$D$166/100*'Inflation indexes'!I140</f>
        <v>29594.6309093375</v>
      </c>
      <c r="L48" s="14" t="n">
        <f aca="false">C48*'Inflation indexes'!$D$166/100*'Inflation indexes'!I140</f>
        <v>34082.9166553911</v>
      </c>
      <c r="M48" s="14" t="n">
        <f aca="false">D48*'Inflation indexes'!$D$166/100*'Inflation indexes'!I140</f>
        <v>17712.4687360975</v>
      </c>
      <c r="N48" s="14" t="n">
        <f aca="false">E48*'Inflation indexes'!$D$166/100*'Inflation indexes'!I140</f>
        <v>18529.898018521</v>
      </c>
      <c r="O48" s="14" t="n">
        <f aca="false">F48*'Inflation indexes'!$D$166/100*'Inflation indexes'!I140</f>
        <v>16058.6302458106</v>
      </c>
      <c r="P48" s="14" t="n">
        <f aca="false">G48*'Inflation indexes'!$D$166/100*'Inflation indexes'!I140</f>
        <v>24521.7882782059</v>
      </c>
      <c r="Q48" s="14" t="n">
        <f aca="false">Adequacy_low!X45</f>
        <v>0.695125898911945</v>
      </c>
      <c r="R48" s="19" t="n">
        <v>6595.64667027983</v>
      </c>
      <c r="S48" s="18" t="n">
        <f aca="false">Adequacy_central!Q45</f>
        <v>6229.02139075822</v>
      </c>
      <c r="T48" s="18" t="n">
        <f aca="false">Adequacy_central!R45</f>
        <v>3294.79055554743</v>
      </c>
      <c r="U48" s="18" t="n">
        <f aca="false">Adequacy_central!S45</f>
        <v>3394.45402978355</v>
      </c>
      <c r="V48" s="18" t="n">
        <f aca="false">Adequacy_central!T45</f>
        <v>2944.56783758208</v>
      </c>
      <c r="W48" s="18" t="n">
        <f aca="false">Adequacy_central!U45</f>
        <v>4506.18844337152</v>
      </c>
      <c r="X48" s="18" t="n">
        <f aca="false">Adequacy_central!V45</f>
        <v>5469.92114521884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indexes'!$D$166/100</f>
        <v>37937.876968749</v>
      </c>
      <c r="AD48" s="13" t="n">
        <f aca="false">X48*'Inflation indexes'!$D$166/100*'Inflation indexes'!I140</f>
        <v>31462.7519953653</v>
      </c>
      <c r="AE48" s="18" t="n">
        <f aca="false">S48*'Inflation indexes'!$D$166/100*'Inflation indexes'!I140</f>
        <v>35829.0640739046</v>
      </c>
      <c r="AF48" s="18" t="n">
        <f aca="false">T48*'Inflation indexes'!$D$166/100*'Inflation indexes'!I140</f>
        <v>18951.4940661386</v>
      </c>
      <c r="AG48" s="18" t="n">
        <f aca="false">U48*'Inflation indexes'!$D$166/100*'Inflation indexes'!I140</f>
        <v>19524.7540985301</v>
      </c>
      <c r="AH48" s="18" t="n">
        <f aca="false">V48*'Inflation indexes'!$D$166/100*'Inflation indexes'!I140</f>
        <v>16937.0280023786</v>
      </c>
      <c r="AI48" s="18" t="n">
        <f aca="false">W48*'Inflation indexes'!$D$166/100*'Inflation indexes'!I140</f>
        <v>25919.4027983574</v>
      </c>
      <c r="AJ48" s="18" t="n">
        <f aca="false">Y48*'Inflation indexes'!$D$166/100*'Inflation indexes'!I140</f>
        <v>25161.0694068965</v>
      </c>
      <c r="AK48" s="18" t="n">
        <f aca="false">AJ48*0.82</f>
        <v>20632.0769136551</v>
      </c>
      <c r="AL48" s="13" t="n">
        <f aca="false">Z48*'Inflation indexes'!$D$166/100*'Inflation indexes'!I140</f>
        <v>19099.2651343428</v>
      </c>
      <c r="AM48" s="18" t="n">
        <f aca="false">Adequacy_central!X45</f>
        <v>0.688253402701971</v>
      </c>
      <c r="AN48" s="9" t="n">
        <f aca="false">AN44+1</f>
        <v>2025</v>
      </c>
      <c r="AO48" s="16" t="n">
        <v>7203.69963989719</v>
      </c>
      <c r="AP48" s="14" t="n">
        <f aca="false">Adequacy_high!Q45</f>
        <v>6588.44755008828</v>
      </c>
      <c r="AQ48" s="14" t="n">
        <f aca="false">Adequacy_high!R45</f>
        <v>3481.9970799327</v>
      </c>
      <c r="AR48" s="14" t="n">
        <f aca="false">Adequacy_high!S45</f>
        <v>3588.91690510574</v>
      </c>
      <c r="AS48" s="14" t="n">
        <f aca="false">Adequacy_high!T45</f>
        <v>3118.42895272801</v>
      </c>
      <c r="AT48" s="14" t="n">
        <f aca="false">Adequacy_high!U45</f>
        <v>4754.49931999625</v>
      </c>
      <c r="AU48" s="14" t="n">
        <f aca="false">Adequacy_high!V45</f>
        <v>5796.92438874377</v>
      </c>
      <c r="AV48" s="9"/>
      <c r="AW48" s="9"/>
      <c r="AX48" s="9" t="n">
        <f aca="false">AX44+1</f>
        <v>2025</v>
      </c>
      <c r="AY48" s="11" t="n">
        <f aca="false">AO48*'Inflation indexes'!$D$166/100*'Inflation indexes'!I140</f>
        <v>41435.3715898257</v>
      </c>
      <c r="AZ48" s="11" t="n">
        <f aca="false">AU48*'Inflation indexes'!$D$166/100*'Inflation indexes'!I140</f>
        <v>33343.660637293</v>
      </c>
      <c r="BA48" s="14" t="n">
        <f aca="false">AP48*'Inflation indexes'!$D$166/100*'Inflation indexes'!I140</f>
        <v>37896.4679379498</v>
      </c>
      <c r="BB48" s="14" t="n">
        <f aca="false">AQ48*'Inflation indexes'!$D$166/100*'Inflation indexes'!I140</f>
        <v>20028.2979710351</v>
      </c>
      <c r="BC48" s="14" t="n">
        <f aca="false">AR48*'Inflation indexes'!$D$166/100*'Inflation indexes'!I140</f>
        <v>20643.2962230205</v>
      </c>
      <c r="BD48" s="14" t="n">
        <f aca="false">AS48*'Inflation indexes'!$D$166/100*'Inflation indexes'!I140</f>
        <v>17937.069685293</v>
      </c>
      <c r="BE48" s="14" t="n">
        <f aca="false">AT48*'Inflation indexes'!$D$166/100*'Inflation indexes'!I140</f>
        <v>27347.676318502</v>
      </c>
      <c r="BF48" s="14" t="n">
        <f aca="false">Adequacy_high!X45</f>
        <v>0.682114240024958</v>
      </c>
      <c r="BG48" s="14" t="n">
        <f aca="false">Y48*'Inflation indexes'!$D$166/100*'Inflation indexes'!I140</f>
        <v>25161.0694068965</v>
      </c>
      <c r="BH48" s="14" t="n">
        <f aca="false">BG48*0.82</f>
        <v>20632.0769136551</v>
      </c>
      <c r="BI48" s="11" t="n">
        <f aca="false">Z48*'Inflation indexes'!$D$166/100*'Inflation indexes'!I140</f>
        <v>19099.2651343428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5971.95775972868</v>
      </c>
      <c r="D49" s="14" t="n">
        <f aca="false">Adequacy_low!R46</f>
        <v>3129.44876475106</v>
      </c>
      <c r="E49" s="14" t="n">
        <f aca="false">Adequacy_low!S46</f>
        <v>3240.98535070076</v>
      </c>
      <c r="F49" s="14" t="n">
        <f aca="false">Adequacy_low!T46</f>
        <v>2814.63466088101</v>
      </c>
      <c r="G49" s="14" t="n">
        <f aca="false">Adequacy_low!U46</f>
        <v>4286.42002801717</v>
      </c>
      <c r="H49" s="14" t="n">
        <f aca="false">Adequacy_low!V46</f>
        <v>5184.08413197273</v>
      </c>
      <c r="I49" s="9" t="n">
        <f aca="false">I45+1</f>
        <v>2026</v>
      </c>
      <c r="J49" s="16" t="n">
        <f aca="false">B49*'Inflation indexes'!$D$166/100*'Inflation indexes'!I141</f>
        <v>34539.935635814</v>
      </c>
      <c r="K49" s="14" t="n">
        <f aca="false">H49*'Inflation indexes'!$D$166/100*'Inflation indexes'!I141</f>
        <v>29818.6297456837</v>
      </c>
      <c r="L49" s="14" t="n">
        <f aca="false">C49*'Inflation indexes'!$D$166/100*'Inflation indexes'!I141</f>
        <v>34350.4450855523</v>
      </c>
      <c r="M49" s="14" t="n">
        <f aca="false">D49*'Inflation indexes'!$D$166/100*'Inflation indexes'!I141</f>
        <v>18000.4551717584</v>
      </c>
      <c r="N49" s="14" t="n">
        <f aca="false">E49*'Inflation indexes'!$D$166/100*'Inflation indexes'!I141</f>
        <v>18642.0088338642</v>
      </c>
      <c r="O49" s="14" t="n">
        <f aca="false">F49*'Inflation indexes'!$D$166/100*'Inflation indexes'!I141</f>
        <v>16189.6579387189</v>
      </c>
      <c r="P49" s="14" t="n">
        <f aca="false">G49*'Inflation indexes'!$D$166/100*'Inflation indexes'!I141</f>
        <v>24655.3042921564</v>
      </c>
      <c r="Q49" s="14" t="n">
        <f aca="false">Adequacy_low!X46</f>
        <v>0.698872959957497</v>
      </c>
      <c r="R49" s="17" t="n">
        <v>6659.51158480004</v>
      </c>
      <c r="S49" s="18" t="n">
        <f aca="false">Adequacy_central!Q46</f>
        <v>6307.6400620611</v>
      </c>
      <c r="T49" s="18" t="n">
        <f aca="false">Adequacy_central!R46</f>
        <v>3344.70283943415</v>
      </c>
      <c r="U49" s="18" t="n">
        <f aca="false">Adequacy_central!S46</f>
        <v>3424.040978835</v>
      </c>
      <c r="V49" s="18" t="n">
        <f aca="false">Adequacy_central!T46</f>
        <v>2980.72277354739</v>
      </c>
      <c r="W49" s="18" t="n">
        <f aca="false">Adequacy_central!U46</f>
        <v>4555.94943491408</v>
      </c>
      <c r="X49" s="18" t="n">
        <f aca="false">Adequacy_central!V46</f>
        <v>5533.98384694447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indexes'!$D$166/100</f>
        <v>38305.2252199228</v>
      </c>
      <c r="AD49" s="13" t="n">
        <f aca="false">X49*'Inflation indexes'!$D$166/100*'Inflation indexes'!I141</f>
        <v>31831.2379100678</v>
      </c>
      <c r="AE49" s="18" t="n">
        <f aca="false">S49*'Inflation indexes'!$D$166/100*'Inflation indexes'!I141</f>
        <v>36281.2753017702</v>
      </c>
      <c r="AF49" s="18" t="n">
        <f aca="false">T49*'Inflation indexes'!$D$166/100*'Inflation indexes'!I141</f>
        <v>19238.5873838956</v>
      </c>
      <c r="AG49" s="18" t="n">
        <f aca="false">U49*'Inflation indexes'!$D$166/100*'Inflation indexes'!I141</f>
        <v>19694.9369614255</v>
      </c>
      <c r="AH49" s="18" t="n">
        <f aca="false">V49*'Inflation indexes'!$D$166/100*'Inflation indexes'!I141</f>
        <v>17144.9896445092</v>
      </c>
      <c r="AI49" s="18" t="n">
        <f aca="false">W49*'Inflation indexes'!$D$166/100*'Inflation indexes'!I141</f>
        <v>26205.6258890349</v>
      </c>
      <c r="AJ49" s="18" t="n">
        <f aca="false">Y49*'Inflation indexes'!$D$166/100*'Inflation indexes'!I141</f>
        <v>25263.4899842778</v>
      </c>
      <c r="AK49" s="18" t="n">
        <f aca="false">AJ49*0.82</f>
        <v>20716.0617871078</v>
      </c>
      <c r="AL49" s="13" t="n">
        <f aca="false">Z49*'Inflation indexes'!$D$166/100*'Inflation indexes'!I141</f>
        <v>19122.7801993141</v>
      </c>
      <c r="AM49" s="18" t="n">
        <f aca="false">Adequacy_central!X46</f>
        <v>0.690666635962293</v>
      </c>
      <c r="AN49" s="9" t="n">
        <f aca="false">AN45+1</f>
        <v>2026</v>
      </c>
      <c r="AO49" s="16" t="n">
        <v>7243.39508030427</v>
      </c>
      <c r="AP49" s="14" t="n">
        <f aca="false">Adequacy_high!Q46</f>
        <v>6686.29528021443</v>
      </c>
      <c r="AQ49" s="14" t="n">
        <f aca="false">Adequacy_high!R46</f>
        <v>3553.68997648941</v>
      </c>
      <c r="AR49" s="14" t="n">
        <f aca="false">Adequacy_high!S46</f>
        <v>3628.56553442877</v>
      </c>
      <c r="AS49" s="14" t="n">
        <f aca="false">Adequacy_high!T46</f>
        <v>3162.75526008683</v>
      </c>
      <c r="AT49" s="14" t="n">
        <f aca="false">Adequacy_high!U46</f>
        <v>4816.17711130497</v>
      </c>
      <c r="AU49" s="14" t="n">
        <f aca="false">Adequacy_high!V46</f>
        <v>5880.5292253527</v>
      </c>
      <c r="AV49" s="9"/>
      <c r="AW49" s="9"/>
      <c r="AX49" s="9" t="n">
        <f aca="false">AX45+1</f>
        <v>2026</v>
      </c>
      <c r="AY49" s="11" t="n">
        <f aca="false">AO49*'Inflation indexes'!$D$166/100*'Inflation indexes'!I141</f>
        <v>41663.6980617652</v>
      </c>
      <c r="AZ49" s="11" t="n">
        <f aca="false">AU49*'Inflation indexes'!$D$166/100*'Inflation indexes'!I141</f>
        <v>33824.5520743001</v>
      </c>
      <c r="BA49" s="14" t="n">
        <f aca="false">AP49*'Inflation indexes'!$D$166/100*'Inflation indexes'!I141</f>
        <v>38459.2838880407</v>
      </c>
      <c r="BB49" s="14" t="n">
        <f aca="false">AQ49*'Inflation indexes'!$D$166/100*'Inflation indexes'!I141</f>
        <v>20440.6724393883</v>
      </c>
      <c r="BC49" s="14" t="n">
        <f aca="false">AR49*'Inflation indexes'!$D$166/100*'Inflation indexes'!I141</f>
        <v>20871.3534396107</v>
      </c>
      <c r="BD49" s="14" t="n">
        <f aca="false">AS49*'Inflation indexes'!$D$166/100*'Inflation indexes'!I141</f>
        <v>18192.0327054675</v>
      </c>
      <c r="BE49" s="14" t="n">
        <f aca="false">AT49*'Inflation indexes'!$D$166/100*'Inflation indexes'!I141</f>
        <v>27702.4443306999</v>
      </c>
      <c r="BF49" s="14" t="n">
        <f aca="false">Adequacy_high!X46</f>
        <v>0.692155911503918</v>
      </c>
      <c r="BG49" s="14" t="n">
        <f aca="false">Y49*'Inflation indexes'!$D$166/100*'Inflation indexes'!I141</f>
        <v>25263.4899842778</v>
      </c>
      <c r="BH49" s="14" t="n">
        <f aca="false">BG49*0.82</f>
        <v>20716.0617871078</v>
      </c>
      <c r="BI49" s="11" t="n">
        <f aca="false">Z49*'Inflation indexes'!$D$166/100*'Inflation indexes'!I141</f>
        <v>19122.7801993141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6045.57432956076</v>
      </c>
      <c r="D50" s="14" t="n">
        <f aca="false">Adequacy_low!R47</f>
        <v>3183.46564128098</v>
      </c>
      <c r="E50" s="14" t="n">
        <f aca="false">Adequacy_low!S47</f>
        <v>3262.52839049056</v>
      </c>
      <c r="F50" s="14" t="n">
        <f aca="false">Adequacy_low!T47</f>
        <v>2846.09249414006</v>
      </c>
      <c r="G50" s="14" t="n">
        <f aca="false">Adequacy_low!U47</f>
        <v>4325.05755850985</v>
      </c>
      <c r="H50" s="14" t="n">
        <f aca="false">Adequacy_low!V47</f>
        <v>5235.79388890011</v>
      </c>
      <c r="I50" s="9" t="n">
        <f aca="false">I46+1</f>
        <v>2026</v>
      </c>
      <c r="J50" s="16" t="n">
        <f aca="false">B50*'Inflation indexes'!$D$166/100*'Inflation indexes'!I142</f>
        <v>34776.791279635</v>
      </c>
      <c r="K50" s="14" t="n">
        <f aca="false">H50*'Inflation indexes'!$D$166/100*'Inflation indexes'!I142</f>
        <v>30116.0620513338</v>
      </c>
      <c r="L50" s="14" t="n">
        <f aca="false">C50*'Inflation indexes'!$D$166/100*'Inflation indexes'!I142</f>
        <v>34773.8844401398</v>
      </c>
      <c r="M50" s="14" t="n">
        <f aca="false">D50*'Inflation indexes'!$D$166/100*'Inflation indexes'!I142</f>
        <v>18311.1579304829</v>
      </c>
      <c r="N50" s="14" t="n">
        <f aca="false">E50*'Inflation indexes'!$D$166/100*'Inflation indexes'!I142</f>
        <v>18765.9234754354</v>
      </c>
      <c r="O50" s="14" t="n">
        <f aca="false">F50*'Inflation indexes'!$D$166/100*'Inflation indexes'!I142</f>
        <v>16370.6020473933</v>
      </c>
      <c r="P50" s="14" t="n">
        <f aca="false">G50*'Inflation indexes'!$D$166/100*'Inflation indexes'!I142</f>
        <v>24877.5457116085</v>
      </c>
      <c r="Q50" s="14" t="n">
        <f aca="false">Adequacy_low!X47</f>
        <v>0.70525583721244</v>
      </c>
      <c r="R50" s="19" t="n">
        <v>6721.0588979593</v>
      </c>
      <c r="S50" s="18" t="n">
        <f aca="false">Adequacy_central!Q47</f>
        <v>6409.91568401152</v>
      </c>
      <c r="T50" s="18" t="n">
        <f aca="false">Adequacy_central!R47</f>
        <v>3411.67151443718</v>
      </c>
      <c r="U50" s="18" t="n">
        <f aca="false">Adequacy_central!S47</f>
        <v>3469.95385268886</v>
      </c>
      <c r="V50" s="18" t="n">
        <f aca="false">Adequacy_central!T47</f>
        <v>3023.08015327541</v>
      </c>
      <c r="W50" s="18" t="n">
        <f aca="false">Adequacy_central!U47</f>
        <v>4617.58616862352</v>
      </c>
      <c r="X50" s="18" t="n">
        <f aca="false">Adequacy_central!V47</f>
        <v>5623.21217934029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indexes'!$D$166/100</f>
        <v>38659.242727397</v>
      </c>
      <c r="AD50" s="13" t="n">
        <f aca="false">X50*'Inflation indexes'!$D$166/100*'Inflation indexes'!I142</f>
        <v>32344.4754538272</v>
      </c>
      <c r="AE50" s="18" t="n">
        <f aca="false">S50*'Inflation indexes'!$D$166/100*'Inflation indexes'!I142</f>
        <v>36869.560295862</v>
      </c>
      <c r="AF50" s="18" t="n">
        <f aca="false">T50*'Inflation indexes'!$D$166/100*'Inflation indexes'!I142</f>
        <v>19623.7883323444</v>
      </c>
      <c r="AG50" s="18" t="n">
        <f aca="false">U50*'Inflation indexes'!$D$166/100*'Inflation indexes'!I142</f>
        <v>19959.0258440817</v>
      </c>
      <c r="AH50" s="18" t="n">
        <f aca="false">V50*'Inflation indexes'!$D$166/100*'Inflation indexes'!I142</f>
        <v>17388.6274773363</v>
      </c>
      <c r="AI50" s="18" t="n">
        <f aca="false">W50*'Inflation indexes'!$D$166/100*'Inflation indexes'!I142</f>
        <v>26560.1577396814</v>
      </c>
      <c r="AJ50" s="18" t="n">
        <f aca="false">Y50*'Inflation indexes'!$D$166/100*'Inflation indexes'!I142</f>
        <v>25365.9105616591</v>
      </c>
      <c r="AK50" s="18" t="n">
        <f aca="false">AJ50*0.82</f>
        <v>20800.0466605605</v>
      </c>
      <c r="AL50" s="13" t="n">
        <f aca="false">Z50*'Inflation indexes'!$D$166/100*'Inflation indexes'!I142</f>
        <v>19146.2279861737</v>
      </c>
      <c r="AM50" s="18" t="n">
        <f aca="false">Adequacy_central!X47</f>
        <v>0.690766653955412</v>
      </c>
      <c r="AN50" s="9" t="n">
        <f aca="false">AN46+1</f>
        <v>2026</v>
      </c>
      <c r="AO50" s="16" t="n">
        <v>7271.26088073757</v>
      </c>
      <c r="AP50" s="14" t="n">
        <f aca="false">Adequacy_high!Q47</f>
        <v>6808.30330440947</v>
      </c>
      <c r="AQ50" s="14" t="n">
        <f aca="false">Adequacy_high!R47</f>
        <v>3635.7759399056</v>
      </c>
      <c r="AR50" s="14" t="n">
        <f aca="false">Adequacy_high!S47</f>
        <v>3687.4918258184</v>
      </c>
      <c r="AS50" s="14" t="n">
        <f aca="false">Adequacy_high!T47</f>
        <v>3216.09606804074</v>
      </c>
      <c r="AT50" s="14" t="n">
        <f aca="false">Adequacy_high!U47</f>
        <v>4897.97973982835</v>
      </c>
      <c r="AU50" s="14" t="n">
        <f aca="false">Adequacy_high!V47</f>
        <v>5989.90381276931</v>
      </c>
      <c r="AV50" s="9"/>
      <c r="AW50" s="9"/>
      <c r="AX50" s="9" t="n">
        <f aca="false">AX46+1</f>
        <v>2026</v>
      </c>
      <c r="AY50" s="11" t="n">
        <f aca="false">AO50*'Inflation indexes'!$D$166/100*'Inflation indexes'!I142</f>
        <v>41823.9809515746</v>
      </c>
      <c r="AZ50" s="11" t="n">
        <f aca="false">AU50*'Inflation indexes'!$D$166/100*'Inflation indexes'!I142</f>
        <v>34453.6700135033</v>
      </c>
      <c r="BA50" s="14" t="n">
        <f aca="false">AP50*'Inflation indexes'!$D$166/100*'Inflation indexes'!I142</f>
        <v>39161.0688141449</v>
      </c>
      <c r="BB50" s="14" t="n">
        <f aca="false">AQ50*'Inflation indexes'!$D$166/100*'Inflation indexes'!I142</f>
        <v>20912.8273828871</v>
      </c>
      <c r="BC50" s="14" t="n">
        <f aca="false">AR50*'Inflation indexes'!$D$166/100*'Inflation indexes'!I142</f>
        <v>21210.2949421988</v>
      </c>
      <c r="BD50" s="14" t="n">
        <f aca="false">AS50*'Inflation indexes'!$D$166/100*'Inflation indexes'!I142</f>
        <v>18498.846746718</v>
      </c>
      <c r="BE50" s="14" t="n">
        <f aca="false">AT50*'Inflation indexes'!$D$166/100*'Inflation indexes'!I142</f>
        <v>28172.9695440386</v>
      </c>
      <c r="BF50" s="14" t="n">
        <f aca="false">Adequacy_high!X47</f>
        <v>0.69740998050879</v>
      </c>
      <c r="BG50" s="14" t="n">
        <f aca="false">Y50*'Inflation indexes'!$D$166/100*'Inflation indexes'!I142</f>
        <v>25365.9105616591</v>
      </c>
      <c r="BH50" s="14" t="n">
        <f aca="false">BG50*0.82</f>
        <v>20800.0466605605</v>
      </c>
      <c r="BI50" s="11" t="n">
        <f aca="false">Z50*'Inflation indexes'!$D$166/100*'Inflation indexes'!I142</f>
        <v>19146.2279861737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6121.98240875722</v>
      </c>
      <c r="D51" s="14" t="n">
        <f aca="false">Adequacy_low!R48</f>
        <v>3252.38448259999</v>
      </c>
      <c r="E51" s="14" t="n">
        <f aca="false">Adequacy_low!S48</f>
        <v>3303.07178320466</v>
      </c>
      <c r="F51" s="14" t="n">
        <f aca="false">Adequacy_low!T48</f>
        <v>2881.09644571366</v>
      </c>
      <c r="G51" s="14" t="n">
        <f aca="false">Adequacy_low!U48</f>
        <v>4379.07036901341</v>
      </c>
      <c r="H51" s="14" t="n">
        <f aca="false">Adequacy_low!V48</f>
        <v>5307.68543425171</v>
      </c>
      <c r="I51" s="9" t="n">
        <f aca="false">I47+1</f>
        <v>2026</v>
      </c>
      <c r="J51" s="16" t="n">
        <f aca="false">B51*'Inflation indexes'!$D$166/100*'Inflation indexes'!I143</f>
        <v>34944.9130173647</v>
      </c>
      <c r="K51" s="14" t="n">
        <f aca="false">H51*'Inflation indexes'!$D$166/100*'Inflation indexes'!I143</f>
        <v>30529.5791390414</v>
      </c>
      <c r="L51" s="14" t="n">
        <f aca="false">C51*'Inflation indexes'!$D$166/100*'Inflation indexes'!I143</f>
        <v>35213.3804369517</v>
      </c>
      <c r="M51" s="14" t="n">
        <f aca="false">D51*'Inflation indexes'!$D$166/100*'Inflation indexes'!I143</f>
        <v>18707.5761520003</v>
      </c>
      <c r="N51" s="14" t="n">
        <f aca="false">E51*'Inflation indexes'!$D$166/100*'Inflation indexes'!I143</f>
        <v>18999.127332703</v>
      </c>
      <c r="O51" s="14" t="n">
        <f aca="false">F51*'Inflation indexes'!$D$166/100*'Inflation indexes'!I143</f>
        <v>16571.9432766322</v>
      </c>
      <c r="P51" s="14" t="n">
        <f aca="false">G51*'Inflation indexes'!$D$166/100*'Inflation indexes'!I143</f>
        <v>25188.2250827237</v>
      </c>
      <c r="Q51" s="14" t="n">
        <f aca="false">Adequacy_low!X48</f>
        <v>0.718159099768297</v>
      </c>
      <c r="R51" s="19" t="n">
        <v>6709.95366219579</v>
      </c>
      <c r="S51" s="18" t="n">
        <f aca="false">Adequacy_central!Q48</f>
        <v>6485.07158819207</v>
      </c>
      <c r="T51" s="18" t="n">
        <f aca="false">Adequacy_central!R48</f>
        <v>3499.71301881153</v>
      </c>
      <c r="U51" s="18" t="n">
        <f aca="false">Adequacy_central!S48</f>
        <v>3530.2396411085</v>
      </c>
      <c r="V51" s="18" t="n">
        <f aca="false">Adequacy_central!T48</f>
        <v>3070.83642165888</v>
      </c>
      <c r="W51" s="18" t="n">
        <f aca="false">Adequacy_central!U48</f>
        <v>4687.36062106565</v>
      </c>
      <c r="X51" s="18" t="n">
        <f aca="false">Adequacy_central!V48</f>
        <v>5723.39493860935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indexes'!$D$166/100</f>
        <v>38595.3658872377</v>
      </c>
      <c r="AD51" s="13" t="n">
        <f aca="false">X51*'Inflation indexes'!$D$166/100*'Inflation indexes'!I143</f>
        <v>32920.7223914725</v>
      </c>
      <c r="AE51" s="18" t="n">
        <f aca="false">S51*'Inflation indexes'!$D$166/100*'Inflation indexes'!I143</f>
        <v>37301.8538356486</v>
      </c>
      <c r="AF51" s="18" t="n">
        <f aca="false">T51*'Inflation indexes'!$D$166/100*'Inflation indexes'!I143</f>
        <v>20130.1992921898</v>
      </c>
      <c r="AG51" s="18" t="n">
        <f aca="false">U51*'Inflation indexes'!$D$166/100*'Inflation indexes'!I143</f>
        <v>20305.7871153206</v>
      </c>
      <c r="AH51" s="18" t="n">
        <f aca="false">V51*'Inflation indexes'!$D$166/100*'Inflation indexes'!I143</f>
        <v>17663.3194863219</v>
      </c>
      <c r="AI51" s="18" t="n">
        <f aca="false">W51*'Inflation indexes'!$D$166/100*'Inflation indexes'!I143</f>
        <v>26961.4973997088</v>
      </c>
      <c r="AJ51" s="18" t="n">
        <f aca="false">Y51*'Inflation indexes'!$D$166/100*'Inflation indexes'!I143</f>
        <v>25468.3311390404</v>
      </c>
      <c r="AK51" s="18" t="n">
        <f aca="false">AJ51*0.82</f>
        <v>20884.0315340131</v>
      </c>
      <c r="AL51" s="13" t="n">
        <f aca="false">Z51*'Inflation indexes'!$D$166/100*'Inflation indexes'!I143</f>
        <v>19169.6089604873</v>
      </c>
      <c r="AM51" s="18" t="n">
        <f aca="false">Adequacy_central!X48</f>
        <v>0.705116391121608</v>
      </c>
      <c r="AN51" s="9" t="n">
        <f aca="false">AN47+1</f>
        <v>2026</v>
      </c>
      <c r="AO51" s="16" t="n">
        <v>7322.48843264327</v>
      </c>
      <c r="AP51" s="14" t="n">
        <f aca="false">Adequacy_high!Q48</f>
        <v>6916.2193671204</v>
      </c>
      <c r="AQ51" s="14" t="n">
        <f aca="false">Adequacy_high!R48</f>
        <v>3727.85760854309</v>
      </c>
      <c r="AR51" s="14" t="n">
        <f aca="false">Adequacy_high!S48</f>
        <v>3749.25955509022</v>
      </c>
      <c r="AS51" s="14" t="n">
        <f aca="false">Adequacy_high!T48</f>
        <v>3269.92349058461</v>
      </c>
      <c r="AT51" s="14" t="n">
        <f aca="false">Adequacy_high!U48</f>
        <v>4986.26653072234</v>
      </c>
      <c r="AU51" s="14" t="n">
        <f aca="false">Adequacy_high!V48</f>
        <v>6103.79091889489</v>
      </c>
      <c r="AV51" s="9"/>
      <c r="AW51" s="9"/>
      <c r="AX51" s="9" t="n">
        <f aca="false">AX47+1</f>
        <v>2026</v>
      </c>
      <c r="AY51" s="11" t="n">
        <f aca="false">AO51*'Inflation indexes'!$D$166/100*'Inflation indexes'!I143</f>
        <v>42118.6396346065</v>
      </c>
      <c r="AZ51" s="11" t="n">
        <f aca="false">AU51*'Inflation indexes'!$D$166/100*'Inflation indexes'!I143</f>
        <v>35108.7437669213</v>
      </c>
      <c r="BA51" s="14" t="n">
        <f aca="false">AP51*'Inflation indexes'!$D$166/100*'Inflation indexes'!I143</f>
        <v>39781.7973817511</v>
      </c>
      <c r="BB51" s="14" t="n">
        <f aca="false">AQ51*'Inflation indexes'!$D$166/100*'Inflation indexes'!I143</f>
        <v>21442.4771944193</v>
      </c>
      <c r="BC51" s="14" t="n">
        <f aca="false">AR51*'Inflation indexes'!$D$166/100*'Inflation indexes'!I143</f>
        <v>21565.5802737058</v>
      </c>
      <c r="BD51" s="14" t="n">
        <f aca="false">AS51*'Inflation indexes'!$D$166/100*'Inflation indexes'!I143</f>
        <v>18808.4597742344</v>
      </c>
      <c r="BE51" s="14" t="n">
        <f aca="false">AT51*'Inflation indexes'!$D$166/100*'Inflation indexes'!I143</f>
        <v>28680.7913814324</v>
      </c>
      <c r="BF51" s="14" t="n">
        <f aca="false">Adequacy_high!X48</f>
        <v>0.699882283297412</v>
      </c>
      <c r="BG51" s="14" t="n">
        <f aca="false">Y51*'Inflation indexes'!$D$166/100*'Inflation indexes'!I143</f>
        <v>25468.3311390404</v>
      </c>
      <c r="BH51" s="14" t="n">
        <f aca="false">BG51*0.82</f>
        <v>20884.0315340131</v>
      </c>
      <c r="BI51" s="11" t="n">
        <f aca="false">Z51*'Inflation indexes'!$D$166/100*'Inflation indexes'!I143</f>
        <v>19169.6089604873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6181.3683180851</v>
      </c>
      <c r="D52" s="14" t="n">
        <f aca="false">Adequacy_low!R49</f>
        <v>3315.1217899169</v>
      </c>
      <c r="E52" s="14" t="n">
        <f aca="false">Adequacy_low!S49</f>
        <v>3350.45132847037</v>
      </c>
      <c r="F52" s="14" t="n">
        <f aca="false">Adequacy_low!T49</f>
        <v>2918.72429399216</v>
      </c>
      <c r="G52" s="14" t="n">
        <f aca="false">Adequacy_low!U49</f>
        <v>4439.75971617521</v>
      </c>
      <c r="H52" s="14" t="n">
        <f aca="false">Adequacy_low!V49</f>
        <v>5386.23057049031</v>
      </c>
      <c r="I52" s="9" t="n">
        <f aca="false">I48+1</f>
        <v>2026</v>
      </c>
      <c r="J52" s="16" t="n">
        <f aca="false">B52*'Inflation indexes'!$D$166/100*'Inflation indexes'!I144</f>
        <v>35128.90697148</v>
      </c>
      <c r="K52" s="14" t="n">
        <f aca="false">H52*'Inflation indexes'!$D$166/100*'Inflation indexes'!I144</f>
        <v>30981.3673963689</v>
      </c>
      <c r="L52" s="14" t="n">
        <f aca="false">C52*'Inflation indexes'!$D$166/100*'Inflation indexes'!I144</f>
        <v>35554.965642222</v>
      </c>
      <c r="M52" s="14" t="n">
        <f aca="false">D52*'Inflation indexes'!$D$166/100*'Inflation indexes'!I144</f>
        <v>19068.4384548681</v>
      </c>
      <c r="N52" s="14" t="n">
        <f aca="false">E52*'Inflation indexes'!$D$166/100*'Inflation indexes'!I144</f>
        <v>19271.652446461</v>
      </c>
      <c r="O52" s="14" t="n">
        <f aca="false">F52*'Inflation indexes'!$D$166/100*'Inflation indexes'!I144</f>
        <v>16788.3770472616</v>
      </c>
      <c r="P52" s="14" t="n">
        <f aca="false">G52*'Inflation indexes'!$D$166/100*'Inflation indexes'!I144</f>
        <v>25537.3076065515</v>
      </c>
      <c r="Q52" s="14" t="n">
        <f aca="false">Adequacy_low!X49</f>
        <v>0.720552095377034</v>
      </c>
      <c r="R52" s="19" t="n">
        <v>6760.28731422811</v>
      </c>
      <c r="S52" s="18" t="n">
        <f aca="false">Adequacy_central!Q49</f>
        <v>6583.50429332549</v>
      </c>
      <c r="T52" s="18" t="n">
        <f aca="false">Adequacy_central!R49</f>
        <v>3590.31484385275</v>
      </c>
      <c r="U52" s="18" t="n">
        <f aca="false">Adequacy_central!S49</f>
        <v>3587.21281197223</v>
      </c>
      <c r="V52" s="18" t="n">
        <f aca="false">Adequacy_central!T49</f>
        <v>3123.62840205675</v>
      </c>
      <c r="W52" s="18" t="n">
        <f aca="false">Adequacy_central!U49</f>
        <v>4762.09398375902</v>
      </c>
      <c r="X52" s="18" t="n">
        <f aca="false">Adequacy_central!V49</f>
        <v>5828.83590143293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indexes'!$D$166/100</f>
        <v>38884.882896509</v>
      </c>
      <c r="AD52" s="13" t="n">
        <f aca="false">X52*'Inflation indexes'!$D$166/100*'Inflation indexes'!I144</f>
        <v>33527.2142906054</v>
      </c>
      <c r="AE52" s="18" t="n">
        <f aca="false">S52*'Inflation indexes'!$D$166/100*'Inflation indexes'!I144</f>
        <v>37868.0345369102</v>
      </c>
      <c r="AF52" s="18" t="n">
        <f aca="false">T52*'Inflation indexes'!$D$166/100*'Inflation indexes'!I144</f>
        <v>20651.3371067799</v>
      </c>
      <c r="AG52" s="18" t="n">
        <f aca="false">U52*'Inflation indexes'!$D$166/100*'Inflation indexes'!I144</f>
        <v>20633.4943523512</v>
      </c>
      <c r="AH52" s="18" t="n">
        <f aca="false">V52*'Inflation indexes'!$D$166/100*'Inflation indexes'!I144</f>
        <v>17966.976694992</v>
      </c>
      <c r="AI52" s="18" t="n">
        <f aca="false">W52*'Inflation indexes'!$D$166/100*'Inflation indexes'!I144</f>
        <v>27391.3604989706</v>
      </c>
      <c r="AJ52" s="18" t="n">
        <f aca="false">Y52*'Inflation indexes'!$D$166/100*'Inflation indexes'!I144</f>
        <v>25570.7517164216</v>
      </c>
      <c r="AK52" s="18" t="n">
        <f aca="false">AJ52*0.82</f>
        <v>20968.0164074657</v>
      </c>
      <c r="AL52" s="13" t="n">
        <f aca="false">Z52*'Inflation indexes'!$D$166/100*'Inflation indexes'!I144</f>
        <v>19192.9235827243</v>
      </c>
      <c r="AM52" s="18" t="n">
        <f aca="false">Adequacy_central!X49</f>
        <v>0.712939140276895</v>
      </c>
      <c r="AN52" s="9" t="n">
        <f aca="false">AN48+1</f>
        <v>2026</v>
      </c>
      <c r="AO52" s="16" t="n">
        <v>7377.08323611971</v>
      </c>
      <c r="AP52" s="14" t="n">
        <f aca="false">Adequacy_high!Q49</f>
        <v>7023.67405752878</v>
      </c>
      <c r="AQ52" s="14" t="n">
        <f aca="false">Adequacy_high!R49</f>
        <v>3828.38374226032</v>
      </c>
      <c r="AR52" s="14" t="n">
        <f aca="false">Adequacy_high!S49</f>
        <v>3818.35278425859</v>
      </c>
      <c r="AS52" s="14" t="n">
        <f aca="false">Adequacy_high!T49</f>
        <v>3328.27630222077</v>
      </c>
      <c r="AT52" s="14" t="n">
        <f aca="false">Adequacy_high!U49</f>
        <v>5075.38721235433</v>
      </c>
      <c r="AU52" s="14" t="n">
        <f aca="false">Adequacy_high!V49</f>
        <v>6223.01111095418</v>
      </c>
      <c r="AV52" s="9"/>
      <c r="AW52" s="9"/>
      <c r="AX52" s="9" t="n">
        <f aca="false">AX48+1</f>
        <v>2026</v>
      </c>
      <c r="AY52" s="11" t="n">
        <f aca="false">AO52*'Inflation indexes'!$D$166/100*'Inflation indexes'!I144</f>
        <v>42432.6666043584</v>
      </c>
      <c r="AZ52" s="11" t="n">
        <f aca="false">AU52*'Inflation indexes'!$D$166/100*'Inflation indexes'!I144</f>
        <v>35794.4932020626</v>
      </c>
      <c r="BA52" s="14" t="n">
        <f aca="false">AP52*'Inflation indexes'!$D$166/100*'Inflation indexes'!I144</f>
        <v>40399.8721556466</v>
      </c>
      <c r="BB52" s="14" t="n">
        <f aca="false">AQ52*'Inflation indexes'!$D$166/100*'Inflation indexes'!I144</f>
        <v>22020.699207174</v>
      </c>
      <c r="BC52" s="14" t="n">
        <f aca="false">AR52*'Inflation indexes'!$D$166/100*'Inflation indexes'!I144</f>
        <v>21963.0015666587</v>
      </c>
      <c r="BD52" s="14" t="n">
        <f aca="false">AS52*'Inflation indexes'!$D$166/100*'Inflation indexes'!I144</f>
        <v>19144.1026458589</v>
      </c>
      <c r="BE52" s="14" t="n">
        <f aca="false">AT52*'Inflation indexes'!$D$166/100*'Inflation indexes'!I144</f>
        <v>29193.409722612</v>
      </c>
      <c r="BF52" s="14" t="n">
        <f aca="false">Adequacy_high!X49</f>
        <v>0.713808641787586</v>
      </c>
      <c r="BG52" s="14" t="n">
        <f aca="false">Y52*'Inflation indexes'!$D$166/100*'Inflation indexes'!I144</f>
        <v>25570.7517164216</v>
      </c>
      <c r="BH52" s="14" t="n">
        <f aca="false">BG52*0.82</f>
        <v>20968.0164074657</v>
      </c>
      <c r="BI52" s="11" t="n">
        <f aca="false">Z52*'Inflation indexes'!$D$166/100*'Inflation indexes'!I144</f>
        <v>19192.9235827243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6211.179927218</v>
      </c>
      <c r="D53" s="14" t="n">
        <f aca="false">Adequacy_low!R50</f>
        <v>3361.03200799516</v>
      </c>
      <c r="E53" s="14" t="n">
        <f aca="false">Adequacy_low!S50</f>
        <v>3366.10982307212</v>
      </c>
      <c r="F53" s="14" t="n">
        <f aca="false">Adequacy_low!T50</f>
        <v>2931.59629184569</v>
      </c>
      <c r="G53" s="14" t="n">
        <f aca="false">Adequacy_low!U50</f>
        <v>4462.83790126136</v>
      </c>
      <c r="H53" s="14" t="n">
        <f aca="false">Adequacy_low!V50</f>
        <v>5424.5499390042</v>
      </c>
      <c r="I53" s="9" t="n">
        <f aca="false">I49+1</f>
        <v>2027</v>
      </c>
      <c r="J53" s="16" t="n">
        <f aca="false">B53*'Inflation indexes'!$D$166/100*'Inflation indexes'!I145</f>
        <v>35327.5360865091</v>
      </c>
      <c r="K53" s="14" t="n">
        <f aca="false">H53*'Inflation indexes'!$D$166/100*'Inflation indexes'!I145</f>
        <v>31201.7787617549</v>
      </c>
      <c r="L53" s="14" t="n">
        <f aca="false">C53*'Inflation indexes'!$D$166/100*'Inflation indexes'!I145</f>
        <v>35726.4407402774</v>
      </c>
      <c r="M53" s="14" t="n">
        <f aca="false">D53*'Inflation indexes'!$D$166/100*'Inflation indexes'!I145</f>
        <v>19332.5120616169</v>
      </c>
      <c r="N53" s="14" t="n">
        <f aca="false">E53*'Inflation indexes'!$D$166/100*'Inflation indexes'!I145</f>
        <v>19361.7194363126</v>
      </c>
      <c r="O53" s="14" t="n">
        <f aca="false">F53*'Inflation indexes'!$D$166/100*'Inflation indexes'!I145</f>
        <v>16862.4162272422</v>
      </c>
      <c r="P53" s="14" t="n">
        <f aca="false">G53*'Inflation indexes'!$D$166/100*'Inflation indexes'!I145</f>
        <v>25670.0523380735</v>
      </c>
      <c r="Q53" s="14" t="n">
        <f aca="false">Adequacy_low!X50</f>
        <v>0.717697975750076</v>
      </c>
      <c r="R53" s="17" t="n">
        <v>6788.20049864169</v>
      </c>
      <c r="S53" s="18" t="n">
        <f aca="false">Adequacy_central!Q50</f>
        <v>6566.37232837191</v>
      </c>
      <c r="T53" s="18" t="n">
        <f aca="false">Adequacy_central!R50</f>
        <v>3623.10406526158</v>
      </c>
      <c r="U53" s="18" t="n">
        <f aca="false">Adequacy_central!S50</f>
        <v>3587.90229439549</v>
      </c>
      <c r="V53" s="18" t="n">
        <f aca="false">Adequacy_central!T50</f>
        <v>3122.28971063688</v>
      </c>
      <c r="W53" s="18" t="n">
        <f aca="false">Adequacy_central!U50</f>
        <v>4753.33104191544</v>
      </c>
      <c r="X53" s="18" t="n">
        <f aca="false">Adequacy_central!V50</f>
        <v>5835.68355827577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indexes'!$D$166/100</f>
        <v>39045.4383369422</v>
      </c>
      <c r="AD53" s="13" t="n">
        <f aca="false">X53*'Inflation indexes'!$D$166/100*'Inflation indexes'!I145</f>
        <v>33566.601719286</v>
      </c>
      <c r="AE53" s="18" t="n">
        <f aca="false">S53*'Inflation indexes'!$D$166/100*'Inflation indexes'!I145</f>
        <v>37769.4922087454</v>
      </c>
      <c r="AF53" s="18" t="n">
        <f aca="false">T53*'Inflation indexes'!$D$166/100*'Inflation indexes'!I145</f>
        <v>20839.9393030307</v>
      </c>
      <c r="AG53" s="18" t="n">
        <f aca="false">U53*'Inflation indexes'!$D$166/100*'Inflation indexes'!I145</f>
        <v>20637.4602256997</v>
      </c>
      <c r="AH53" s="18" t="n">
        <f aca="false">V53*'Inflation indexes'!$D$166/100*'Inflation indexes'!I145</f>
        <v>17959.276599319</v>
      </c>
      <c r="AI53" s="18" t="n">
        <f aca="false">W53*'Inflation indexes'!$D$166/100*'Inflation indexes'!I145</f>
        <v>27340.9564330518</v>
      </c>
      <c r="AJ53" s="18" t="n">
        <f aca="false">Y53*'Inflation indexes'!$D$166/100*'Inflation indexes'!I145</f>
        <v>25673.1722938029</v>
      </c>
      <c r="AK53" s="18" t="n">
        <f aca="false">AJ53*0.82</f>
        <v>21052.0012809184</v>
      </c>
      <c r="AL53" s="13" t="n">
        <f aca="false">Z53*'Inflation indexes'!$D$166/100*'Inflation indexes'!I145</f>
        <v>19216.1723083342</v>
      </c>
      <c r="AM53" s="18" t="n">
        <f aca="false">Adequacy_central!X50</f>
        <v>0.697510847740129</v>
      </c>
      <c r="AN53" s="9" t="n">
        <f aca="false">AN49+1</f>
        <v>2027</v>
      </c>
      <c r="AO53" s="16" t="n">
        <v>7377.00688026736</v>
      </c>
      <c r="AP53" s="14" t="n">
        <f aca="false">Adequacy_high!Q50</f>
        <v>7068.54974370939</v>
      </c>
      <c r="AQ53" s="14" t="n">
        <f aca="false">Adequacy_high!R50</f>
        <v>3890.72623308956</v>
      </c>
      <c r="AR53" s="14" t="n">
        <f aca="false">Adequacy_high!S50</f>
        <v>3850.0213849452</v>
      </c>
      <c r="AS53" s="14" t="n">
        <f aca="false">Adequacy_high!T50</f>
        <v>3356.25183367929</v>
      </c>
      <c r="AT53" s="14" t="n">
        <f aca="false">Adequacy_high!U50</f>
        <v>5114.65892843957</v>
      </c>
      <c r="AU53" s="14" t="n">
        <f aca="false">Adequacy_high!V50</f>
        <v>6282.27487043172</v>
      </c>
      <c r="AV53" s="9"/>
      <c r="AW53" s="9"/>
      <c r="AX53" s="9" t="n">
        <f aca="false">AX49+1</f>
        <v>2027</v>
      </c>
      <c r="AY53" s="11" t="n">
        <f aca="false">AO53*'Inflation indexes'!$D$166/100*'Inflation indexes'!I145</f>
        <v>42432.2274087682</v>
      </c>
      <c r="AZ53" s="11" t="n">
        <f aca="false">AU53*'Inflation indexes'!$D$166/100*'Inflation indexes'!I145</f>
        <v>36135.3758066289</v>
      </c>
      <c r="BA53" s="14" t="n">
        <f aca="false">AP53*'Inflation indexes'!$D$166/100*'Inflation indexes'!I145</f>
        <v>40657.9951792585</v>
      </c>
      <c r="BB53" s="14" t="n">
        <f aca="false">AQ53*'Inflation indexes'!$D$166/100*'Inflation indexes'!I145</f>
        <v>22379.2905425259</v>
      </c>
      <c r="BC53" s="14" t="n">
        <f aca="false">AR53*'Inflation indexes'!$D$166/100*'Inflation indexes'!I145</f>
        <v>22145.1580005433</v>
      </c>
      <c r="BD53" s="14" t="n">
        <f aca="false">AS53*'Inflation indexes'!$D$166/100*'Inflation indexes'!I145</f>
        <v>19305.0167038225</v>
      </c>
      <c r="BE53" s="14" t="n">
        <f aca="false">AT53*'Inflation indexes'!$D$166/100*'Inflation indexes'!I145</f>
        <v>29419.2989504123</v>
      </c>
      <c r="BF53" s="14" t="n">
        <f aca="false">Adequacy_high!X50</f>
        <v>0.71632212327329</v>
      </c>
      <c r="BG53" s="14" t="n">
        <f aca="false">Y53*'Inflation indexes'!$D$166/100*'Inflation indexes'!I145</f>
        <v>25673.1722938029</v>
      </c>
      <c r="BH53" s="14" t="n">
        <f aca="false">BG53*0.82</f>
        <v>21052.0012809184</v>
      </c>
      <c r="BI53" s="11" t="n">
        <f aca="false">Z53*'Inflation indexes'!$D$166/100*'Inflation indexes'!I145</f>
        <v>19216.1723083342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6258.96626398973</v>
      </c>
      <c r="D54" s="14" t="n">
        <f aca="false">Adequacy_low!R51</f>
        <v>3405.601632945</v>
      </c>
      <c r="E54" s="14" t="n">
        <f aca="false">Adequacy_low!S51</f>
        <v>3399.67458275211</v>
      </c>
      <c r="F54" s="14" t="n">
        <f aca="false">Adequacy_low!T51</f>
        <v>2954.90491443037</v>
      </c>
      <c r="G54" s="14" t="n">
        <f aca="false">Adequacy_low!U51</f>
        <v>4495.40824768048</v>
      </c>
      <c r="H54" s="14" t="n">
        <f aca="false">Adequacy_low!V51</f>
        <v>5472.70634328062</v>
      </c>
      <c r="I54" s="9" t="n">
        <f aca="false">I50+1</f>
        <v>2027</v>
      </c>
      <c r="J54" s="16" t="n">
        <f aca="false">B54*'Inflation indexes'!$D$166/100*'Inflation indexes'!I146</f>
        <v>35624.2189011284</v>
      </c>
      <c r="K54" s="14" t="n">
        <f aca="false">H54*'Inflation indexes'!$D$166/100*'Inflation indexes'!I146</f>
        <v>31478.7723352476</v>
      </c>
      <c r="L54" s="14" t="n">
        <f aca="false">C54*'Inflation indexes'!$D$166/100*'Inflation indexes'!I146</f>
        <v>36001.3057013436</v>
      </c>
      <c r="M54" s="14" t="n">
        <f aca="false">D54*'Inflation indexes'!$D$166/100*'Inflation indexes'!I146</f>
        <v>19588.8746341466</v>
      </c>
      <c r="N54" s="14" t="n">
        <f aca="false">E54*'Inflation indexes'!$D$166/100*'Inflation indexes'!I146</f>
        <v>19554.7824954609</v>
      </c>
      <c r="O54" s="14" t="n">
        <f aca="false">F54*'Inflation indexes'!$D$166/100*'Inflation indexes'!I146</f>
        <v>16996.4864253796</v>
      </c>
      <c r="P54" s="14" t="n">
        <f aca="false">G54*'Inflation indexes'!$D$166/100*'Inflation indexes'!I146</f>
        <v>25857.3955747642</v>
      </c>
      <c r="Q54" s="14" t="n">
        <f aca="false">Adequacy_low!X51</f>
        <v>0.716469689861383</v>
      </c>
      <c r="R54" s="19" t="n">
        <v>6797.56508671459</v>
      </c>
      <c r="S54" s="18" t="n">
        <f aca="false">Adequacy_central!Q51</f>
        <v>6637.49269532316</v>
      </c>
      <c r="T54" s="18" t="n">
        <f aca="false">Adequacy_central!R51</f>
        <v>3696.82255530718</v>
      </c>
      <c r="U54" s="18" t="n">
        <f aca="false">Adequacy_central!S51</f>
        <v>3633.85317956834</v>
      </c>
      <c r="V54" s="18" t="n">
        <f aca="false">Adequacy_central!T51</f>
        <v>3158.63635428777</v>
      </c>
      <c r="W54" s="18" t="n">
        <f aca="false">Adequacy_central!U51</f>
        <v>4799.41768244546</v>
      </c>
      <c r="X54" s="18" t="n">
        <f aca="false">Adequacy_central!V51</f>
        <v>5899.1738790316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indexes'!$D$166/100</f>
        <v>39099.3030461865</v>
      </c>
      <c r="AD54" s="13" t="n">
        <f aca="false">X54*'Inflation indexes'!$D$166/100*'Inflation indexes'!I146</f>
        <v>33931.7953231815</v>
      </c>
      <c r="AE54" s="18" t="n">
        <f aca="false">S54*'Inflation indexes'!$D$166/100*'Inflation indexes'!I146</f>
        <v>38178.5735113456</v>
      </c>
      <c r="AF54" s="18" t="n">
        <f aca="false">T54*'Inflation indexes'!$D$166/100*'Inflation indexes'!I146</f>
        <v>21263.9648983183</v>
      </c>
      <c r="AG54" s="18" t="n">
        <f aca="false">U54*'Inflation indexes'!$D$166/100*'Inflation indexes'!I146</f>
        <v>20901.7677478336</v>
      </c>
      <c r="AH54" s="18" t="n">
        <f aca="false">V54*'Inflation indexes'!$D$166/100*'Inflation indexes'!I146</f>
        <v>18168.3409358409</v>
      </c>
      <c r="AI54" s="18" t="n">
        <f aca="false">W54*'Inflation indexes'!$D$166/100*'Inflation indexes'!I146</f>
        <v>27606.0448141819</v>
      </c>
      <c r="AJ54" s="18" t="n">
        <f aca="false">Y54*'Inflation indexes'!$D$166/100*'Inflation indexes'!I146</f>
        <v>25775.5928711842</v>
      </c>
      <c r="AK54" s="18" t="n">
        <f aca="false">AJ54*0.82</f>
        <v>21135.986154371</v>
      </c>
      <c r="AL54" s="13" t="n">
        <f aca="false">Z54*'Inflation indexes'!$D$166/100*'Inflation indexes'!I146</f>
        <v>19239.3555878212</v>
      </c>
      <c r="AM54" s="18" t="n">
        <f aca="false">Adequacy_central!X51</f>
        <v>0.707524198624564</v>
      </c>
      <c r="AN54" s="9" t="n">
        <f aca="false">AN50+1</f>
        <v>2027</v>
      </c>
      <c r="AO54" s="16" t="n">
        <v>7436.20128910951</v>
      </c>
      <c r="AP54" s="14" t="n">
        <f aca="false">Adequacy_high!Q51</f>
        <v>7119.01070927742</v>
      </c>
      <c r="AQ54" s="14" t="n">
        <f aca="false">Adequacy_high!R51</f>
        <v>3967.01936122806</v>
      </c>
      <c r="AR54" s="14" t="n">
        <f aca="false">Adequacy_high!S51</f>
        <v>3897.52040371706</v>
      </c>
      <c r="AS54" s="14" t="n">
        <f aca="false">Adequacy_high!T51</f>
        <v>3394.84904220538</v>
      </c>
      <c r="AT54" s="14" t="n">
        <f aca="false">Adequacy_high!U51</f>
        <v>5156.56474207128</v>
      </c>
      <c r="AU54" s="14" t="n">
        <f aca="false">Adequacy_high!V51</f>
        <v>6355.60643502851</v>
      </c>
      <c r="AV54" s="9"/>
      <c r="AW54" s="9"/>
      <c r="AX54" s="9" t="n">
        <f aca="false">AX50+1</f>
        <v>2027</v>
      </c>
      <c r="AY54" s="11" t="n">
        <f aca="false">AO54*'Inflation indexes'!$D$166/100*'Inflation indexes'!I146</f>
        <v>42772.711111452</v>
      </c>
      <c r="AZ54" s="11" t="n">
        <f aca="false">AU54*'Inflation indexes'!$D$166/100*'Inflation indexes'!I146</f>
        <v>36557.175823318</v>
      </c>
      <c r="BA54" s="14" t="n">
        <f aca="false">AP54*'Inflation indexes'!$D$166/100*'Inflation indexes'!I146</f>
        <v>40948.2444905307</v>
      </c>
      <c r="BB54" s="14" t="n">
        <f aca="false">AQ54*'Inflation indexes'!$D$166/100*'Inflation indexes'!I146</f>
        <v>22818.1253457791</v>
      </c>
      <c r="BC54" s="14" t="n">
        <f aca="false">AR54*'Inflation indexes'!$D$166/100*'Inflation indexes'!I146</f>
        <v>22418.3703207882</v>
      </c>
      <c r="BD54" s="14" t="n">
        <f aca="false">AS54*'Inflation indexes'!$D$166/100*'Inflation indexes'!I146</f>
        <v>19527.0261930509</v>
      </c>
      <c r="BE54" s="14" t="n">
        <f aca="false">AT54*'Inflation indexes'!$D$166/100*'Inflation indexes'!I146</f>
        <v>29660.3393944069</v>
      </c>
      <c r="BF54" s="14" t="n">
        <f aca="false">Adequacy_high!X51</f>
        <v>0.718608067861181</v>
      </c>
      <c r="BG54" s="14" t="n">
        <f aca="false">Y54*'Inflation indexes'!$D$166/100*'Inflation indexes'!I146</f>
        <v>25775.5928711842</v>
      </c>
      <c r="BH54" s="14" t="n">
        <f aca="false">BG54*0.82</f>
        <v>21135.986154371</v>
      </c>
      <c r="BI54" s="11" t="n">
        <f aca="false">Z54*'Inflation indexes'!$D$166/100*'Inflation indexes'!I146</f>
        <v>19239.3555878212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6304.60410836051</v>
      </c>
      <c r="D55" s="14" t="n">
        <f aca="false">Adequacy_low!R52</f>
        <v>3439.39273561597</v>
      </c>
      <c r="E55" s="14" t="n">
        <f aca="false">Adequacy_low!S52</f>
        <v>3425.03739199227</v>
      </c>
      <c r="F55" s="14" t="n">
        <f aca="false">Adequacy_low!T52</f>
        <v>2972.03445846991</v>
      </c>
      <c r="G55" s="14" t="n">
        <f aca="false">Adequacy_low!U52</f>
        <v>4524.04762241908</v>
      </c>
      <c r="H55" s="14" t="n">
        <f aca="false">Adequacy_low!V52</f>
        <v>5510.18853188132</v>
      </c>
      <c r="I55" s="9" t="n">
        <f aca="false">I51+1</f>
        <v>2027</v>
      </c>
      <c r="J55" s="16" t="n">
        <f aca="false">B55*'Inflation indexes'!$D$166/100*'Inflation indexes'!I147</f>
        <v>35859.0487492726</v>
      </c>
      <c r="K55" s="14" t="n">
        <f aca="false">H55*'Inflation indexes'!$D$166/100*'Inflation indexes'!I147</f>
        <v>31694.3682776531</v>
      </c>
      <c r="L55" s="14" t="n">
        <f aca="false">C55*'Inflation indexes'!$D$166/100*'Inflation indexes'!I147</f>
        <v>36263.8126262005</v>
      </c>
      <c r="M55" s="14" t="n">
        <f aca="false">D55*'Inflation indexes'!$D$166/100*'Inflation indexes'!I147</f>
        <v>19783.2396084783</v>
      </c>
      <c r="N55" s="14" t="n">
        <f aca="false">E55*'Inflation indexes'!$D$166/100*'Inflation indexes'!I147</f>
        <v>19700.6682872015</v>
      </c>
      <c r="O55" s="14" t="n">
        <f aca="false">F55*'Inflation indexes'!$D$166/100*'Inflation indexes'!I147</f>
        <v>17095.0148285506</v>
      </c>
      <c r="P55" s="14" t="n">
        <f aca="false">G55*'Inflation indexes'!$D$166/100*'Inflation indexes'!I147</f>
        <v>26022.1280308236</v>
      </c>
      <c r="Q55" s="14" t="n">
        <f aca="false">Adequacy_low!X52</f>
        <v>0.727025827097297</v>
      </c>
      <c r="R55" s="19" t="n">
        <v>6833.98209814246</v>
      </c>
      <c r="S55" s="18" t="n">
        <f aca="false">Adequacy_central!Q52</f>
        <v>6706.15166425189</v>
      </c>
      <c r="T55" s="18" t="n">
        <f aca="false">Adequacy_central!R52</f>
        <v>3756.54364831013</v>
      </c>
      <c r="U55" s="18" t="n">
        <f aca="false">Adequacy_central!S52</f>
        <v>3674.45843224897</v>
      </c>
      <c r="V55" s="18" t="n">
        <f aca="false">Adequacy_central!T52</f>
        <v>3189.37614163816</v>
      </c>
      <c r="W55" s="18" t="n">
        <f aca="false">Adequacy_central!U52</f>
        <v>4852.54389078296</v>
      </c>
      <c r="X55" s="18" t="n">
        <f aca="false">Adequacy_central!V52</f>
        <v>5959.52241499497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indexes'!$D$166/100</f>
        <v>39308.7721351457</v>
      </c>
      <c r="AD55" s="13" t="n">
        <f aca="false">X55*'Inflation indexes'!$D$166/100*'Inflation indexes'!I147</f>
        <v>34278.9175156026</v>
      </c>
      <c r="AE55" s="18" t="n">
        <f aca="false">S55*'Inflation indexes'!$D$166/100*'Inflation indexes'!I147</f>
        <v>38573.4969580118</v>
      </c>
      <c r="AF55" s="18" t="n">
        <f aca="false">T55*'Inflation indexes'!$D$166/100*'Inflation indexes'!I147</f>
        <v>21607.4780657223</v>
      </c>
      <c r="AG55" s="18" t="n">
        <f aca="false">U55*'Inflation indexes'!$D$166/100*'Inflation indexes'!I147</f>
        <v>21135.3274209775</v>
      </c>
      <c r="AH55" s="18" t="n">
        <f aca="false">V55*'Inflation indexes'!$D$166/100*'Inflation indexes'!I147</f>
        <v>18345.154875223</v>
      </c>
      <c r="AI55" s="18" t="n">
        <f aca="false">W55*'Inflation indexes'!$D$166/100*'Inflation indexes'!I147</f>
        <v>27911.6244876362</v>
      </c>
      <c r="AJ55" s="18" t="n">
        <f aca="false">Y55*'Inflation indexes'!$D$166/100*'Inflation indexes'!I147</f>
        <v>25878.0134485655</v>
      </c>
      <c r="AK55" s="18" t="n">
        <f aca="false">AJ55*0.82</f>
        <v>21219.9710278237</v>
      </c>
      <c r="AL55" s="13" t="n">
        <f aca="false">Z55*'Inflation indexes'!$D$166/100*'Inflation indexes'!I147</f>
        <v>19262.4738668174</v>
      </c>
      <c r="AM55" s="18" t="n">
        <f aca="false">Adequacy_central!X52</f>
        <v>0.710072625334832</v>
      </c>
      <c r="AN55" s="9" t="n">
        <f aca="false">AN51+1</f>
        <v>2027</v>
      </c>
      <c r="AO55" s="16" t="n">
        <v>7479.61207825754</v>
      </c>
      <c r="AP55" s="14" t="n">
        <f aca="false">Adequacy_high!Q52</f>
        <v>7184.17939957428</v>
      </c>
      <c r="AQ55" s="14" t="n">
        <f aca="false">Adequacy_high!R52</f>
        <v>4038.19401435513</v>
      </c>
      <c r="AR55" s="14" t="n">
        <f aca="false">Adequacy_high!S52</f>
        <v>3946.16273941367</v>
      </c>
      <c r="AS55" s="14" t="n">
        <f aca="false">Adequacy_high!T52</f>
        <v>3428.6903719475</v>
      </c>
      <c r="AT55" s="14" t="n">
        <f aca="false">Adequacy_high!U52</f>
        <v>5209.17381567338</v>
      </c>
      <c r="AU55" s="14" t="n">
        <f aca="false">Adequacy_high!V52</f>
        <v>6421.7293694623</v>
      </c>
      <c r="AV55" s="9"/>
      <c r="AW55" s="9"/>
      <c r="AX55" s="9" t="n">
        <f aca="false">AX51+1</f>
        <v>2027</v>
      </c>
      <c r="AY55" s="11" t="n">
        <f aca="false">AO55*'Inflation indexes'!$D$166/100*'Inflation indexes'!I147</f>
        <v>43022.4081101156</v>
      </c>
      <c r="AZ55" s="11" t="n">
        <f aca="false">AU55*'Inflation indexes'!$D$166/100*'Inflation indexes'!I147</f>
        <v>36937.5121082596</v>
      </c>
      <c r="BA55" s="14" t="n">
        <f aca="false">AP55*'Inflation indexes'!$D$166/100*'Inflation indexes'!I147</f>
        <v>41323.0920040941</v>
      </c>
      <c r="BB55" s="14" t="n">
        <f aca="false">AQ55*'Inflation indexes'!$D$166/100*'Inflation indexes'!I147</f>
        <v>23227.518900136</v>
      </c>
      <c r="BC55" s="14" t="n">
        <f aca="false">AR55*'Inflation indexes'!$D$166/100*'Inflation indexes'!I147</f>
        <v>22698.1589509837</v>
      </c>
      <c r="BD55" s="14" t="n">
        <f aca="false">AS55*'Inflation indexes'!$D$166/100*'Inflation indexes'!I147</f>
        <v>19721.6800713432</v>
      </c>
      <c r="BE55" s="14" t="n">
        <f aca="false">AT55*'Inflation indexes'!$D$166/100*'Inflation indexes'!I147</f>
        <v>29962.9445310267</v>
      </c>
      <c r="BF55" s="14" t="n">
        <f aca="false">Adequacy_high!X52</f>
        <v>0.725088023921518</v>
      </c>
      <c r="BG55" s="14" t="n">
        <f aca="false">Y55*'Inflation indexes'!$D$166/100*'Inflation indexes'!I147</f>
        <v>25878.0134485655</v>
      </c>
      <c r="BH55" s="14" t="n">
        <f aca="false">BG55*0.82</f>
        <v>21219.9710278237</v>
      </c>
      <c r="BI55" s="11" t="n">
        <f aca="false">Z55*'Inflation indexes'!$D$166/100*'Inflation indexes'!I147</f>
        <v>19262.4738668174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6332.67779880165</v>
      </c>
      <c r="D56" s="14" t="n">
        <f aca="false">Adequacy_low!R53</f>
        <v>3471.88414488167</v>
      </c>
      <c r="E56" s="14" t="n">
        <f aca="false">Adequacy_low!S53</f>
        <v>3451.62829257393</v>
      </c>
      <c r="F56" s="14" t="n">
        <f aca="false">Adequacy_low!T53</f>
        <v>2987.33236944805</v>
      </c>
      <c r="G56" s="14" t="n">
        <f aca="false">Adequacy_low!U53</f>
        <v>4548.261698698</v>
      </c>
      <c r="H56" s="14" t="n">
        <f aca="false">Adequacy_low!V53</f>
        <v>5541.95821622162</v>
      </c>
      <c r="I56" s="9" t="n">
        <f aca="false">I52+1</f>
        <v>2027</v>
      </c>
      <c r="J56" s="16" t="n">
        <f aca="false">B56*'Inflation indexes'!$D$166/100*'Inflation indexes'!I148</f>
        <v>36135.1602260664</v>
      </c>
      <c r="K56" s="14" t="n">
        <f aca="false">H56*'Inflation indexes'!$D$166/100*'Inflation indexes'!I148</f>
        <v>31877.1061403815</v>
      </c>
      <c r="L56" s="14" t="n">
        <f aca="false">C56*'Inflation indexes'!$D$166/100*'Inflation indexes'!I148</f>
        <v>36425.2912904252</v>
      </c>
      <c r="M56" s="14" t="n">
        <f aca="false">D56*'Inflation indexes'!$D$166/100*'Inflation indexes'!I148</f>
        <v>19970.1288020456</v>
      </c>
      <c r="N56" s="14" t="n">
        <f aca="false">E56*'Inflation indexes'!$D$166/100*'Inflation indexes'!I148</f>
        <v>19853.6180077044</v>
      </c>
      <c r="O56" s="14" t="n">
        <f aca="false">F56*'Inflation indexes'!$D$166/100*'Inflation indexes'!I148</f>
        <v>17183.0077568533</v>
      </c>
      <c r="P56" s="14" t="n">
        <f aca="false">G56*'Inflation indexes'!$D$166/100*'Inflation indexes'!I148</f>
        <v>26161.4063598039</v>
      </c>
      <c r="Q56" s="14" t="n">
        <f aca="false">Adequacy_low!X53</f>
        <v>0.727736884045824</v>
      </c>
      <c r="R56" s="19" t="n">
        <v>6858.82237137</v>
      </c>
      <c r="S56" s="18" t="n">
        <f aca="false">Adequacy_central!Q53</f>
        <v>6748.85052439334</v>
      </c>
      <c r="T56" s="18" t="n">
        <f aca="false">Adequacy_central!R53</f>
        <v>3806.32259485383</v>
      </c>
      <c r="U56" s="18" t="n">
        <f aca="false">Adequacy_central!S53</f>
        <v>3707.74656854189</v>
      </c>
      <c r="V56" s="18" t="n">
        <f aca="false">Adequacy_central!T53</f>
        <v>3214.82068653104</v>
      </c>
      <c r="W56" s="18" t="n">
        <f aca="false">Adequacy_central!U53</f>
        <v>4890.96199455931</v>
      </c>
      <c r="X56" s="18" t="n">
        <f aca="false">Adequacy_central!V53</f>
        <v>6021.58798351994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indexes'!$D$166/100</f>
        <v>39451.6523221367</v>
      </c>
      <c r="AD56" s="13" t="n">
        <f aca="false">X56*'Inflation indexes'!$D$166/100*'Inflation indexes'!I148</f>
        <v>34635.9160057288</v>
      </c>
      <c r="AE56" s="18" t="n">
        <f aca="false">S56*'Inflation indexes'!$D$166/100*'Inflation indexes'!I148</f>
        <v>38819.0989715417</v>
      </c>
      <c r="AF56" s="18" t="n">
        <f aca="false">T56*'Inflation indexes'!$D$166/100*'Inflation indexes'!I148</f>
        <v>21893.8044327968</v>
      </c>
      <c r="AG56" s="18" t="n">
        <f aca="false">U56*'Inflation indexes'!$D$166/100*'Inflation indexes'!I148</f>
        <v>21326.7993542589</v>
      </c>
      <c r="AH56" s="18" t="n">
        <f aca="false">V56*'Inflation indexes'!$D$166/100*'Inflation indexes'!I148</f>
        <v>18491.5108069349</v>
      </c>
      <c r="AI56" s="18" t="n">
        <f aca="false">W56*'Inflation indexes'!$D$166/100*'Inflation indexes'!I148</f>
        <v>28132.6037740203</v>
      </c>
      <c r="AJ56" s="18" t="n">
        <f aca="false">Y56*'Inflation indexes'!$D$166/100*'Inflation indexes'!I148</f>
        <v>25980.4340259467</v>
      </c>
      <c r="AK56" s="18" t="n">
        <f aca="false">AJ56*0.82</f>
        <v>21303.9559012763</v>
      </c>
      <c r="AL56" s="13" t="n">
        <f aca="false">Z56*'Inflation indexes'!$D$166/100*'Inflation indexes'!I148</f>
        <v>19285.5275861551</v>
      </c>
      <c r="AM56" s="18" t="n">
        <f aca="false">Adequacy_central!X53</f>
        <v>0.708386585156291</v>
      </c>
      <c r="AN56" s="9" t="n">
        <f aca="false">AN52+1</f>
        <v>2027</v>
      </c>
      <c r="AO56" s="16" t="n">
        <v>7524.88017475028</v>
      </c>
      <c r="AP56" s="14" t="n">
        <f aca="false">Adequacy_high!Q53</f>
        <v>7240.18421379495</v>
      </c>
      <c r="AQ56" s="14" t="n">
        <f aca="false">Adequacy_high!R53</f>
        <v>4103.07572895335</v>
      </c>
      <c r="AR56" s="14" t="n">
        <f aca="false">Adequacy_high!S53</f>
        <v>3957.89357485885</v>
      </c>
      <c r="AS56" s="14" t="n">
        <f aca="false">Adequacy_high!T53</f>
        <v>3458.40825532005</v>
      </c>
      <c r="AT56" s="14" t="n">
        <f aca="false">Adequacy_high!U53</f>
        <v>5249.11978255066</v>
      </c>
      <c r="AU56" s="14" t="n">
        <f aca="false">Adequacy_high!V53</f>
        <v>6486.32828433162</v>
      </c>
      <c r="AV56" s="9"/>
      <c r="AW56" s="9"/>
      <c r="AX56" s="9" t="n">
        <f aca="false">AX52+1</f>
        <v>2027</v>
      </c>
      <c r="AY56" s="11" t="n">
        <f aca="false">AO56*'Inflation indexes'!$D$166/100*'Inflation indexes'!I148</f>
        <v>43282.7882610248</v>
      </c>
      <c r="AZ56" s="11" t="n">
        <f aca="false">AU56*'Inflation indexes'!$D$166/100*'Inflation indexes'!I148</f>
        <v>37309.0822979834</v>
      </c>
      <c r="BA56" s="14" t="n">
        <f aca="false">AP56*'Inflation indexes'!$D$166/100*'Inflation indexes'!I148</f>
        <v>41645.229295216</v>
      </c>
      <c r="BB56" s="14" t="n">
        <f aca="false">AQ56*'Inflation indexes'!$D$166/100*'Inflation indexes'!I148</f>
        <v>23600.7157417801</v>
      </c>
      <c r="BC56" s="14" t="n">
        <f aca="false">AR56*'Inflation indexes'!$D$166/100*'Inflation indexes'!I148</f>
        <v>22765.6342136997</v>
      </c>
      <c r="BD56" s="14" t="n">
        <f aca="false">AS56*'Inflation indexes'!$D$166/100*'Inflation indexes'!I148</f>
        <v>19892.6160628419</v>
      </c>
      <c r="BE56" s="14" t="n">
        <f aca="false">AT56*'Inflation indexes'!$D$166/100*'Inflation indexes'!I148</f>
        <v>30192.7120204856</v>
      </c>
      <c r="BF56" s="14" t="n">
        <f aca="false">Adequacy_high!X53</f>
        <v>0.730089800371053</v>
      </c>
      <c r="BG56" s="14" t="n">
        <f aca="false">Y56*'Inflation indexes'!$D$166/100*'Inflation indexes'!I148</f>
        <v>25980.4340259467</v>
      </c>
      <c r="BH56" s="14" t="n">
        <f aca="false">BG56*0.82</f>
        <v>21303.9559012763</v>
      </c>
      <c r="BI56" s="11" t="n">
        <f aca="false">Z56*'Inflation indexes'!$D$166/100*'Inflation indexes'!I148</f>
        <v>19285.5275861551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6356.17306173136</v>
      </c>
      <c r="D57" s="14" t="n">
        <f aca="false">Adequacy_low!R54</f>
        <v>3510.92067317417</v>
      </c>
      <c r="E57" s="14" t="n">
        <f aca="false">Adequacy_low!S54</f>
        <v>3470.59266481713</v>
      </c>
      <c r="F57" s="14" t="n">
        <f aca="false">Adequacy_low!T54</f>
        <v>2999.37019985609</v>
      </c>
      <c r="G57" s="14" t="n">
        <f aca="false">Adequacy_low!U54</f>
        <v>4565.56465787526</v>
      </c>
      <c r="H57" s="14" t="n">
        <f aca="false">Adequacy_low!V54</f>
        <v>5575.04142356335</v>
      </c>
      <c r="I57" s="9" t="n">
        <f aca="false">I53+1</f>
        <v>2028</v>
      </c>
      <c r="J57" s="16" t="n">
        <f aca="false">B57*'Inflation indexes'!$D$166/100*'Inflation indexes'!I149</f>
        <v>36395.3299682594</v>
      </c>
      <c r="K57" s="14" t="n">
        <f aca="false">H57*'Inflation indexes'!$D$166/100*'Inflation indexes'!I149</f>
        <v>32067.3993311186</v>
      </c>
      <c r="L57" s="14" t="n">
        <f aca="false">C57*'Inflation indexes'!$D$166/100*'Inflation indexes'!I149</f>
        <v>36560.4350358281</v>
      </c>
      <c r="M57" s="14" t="n">
        <f aca="false">D57*'Inflation indexes'!$D$166/100*'Inflation indexes'!I149</f>
        <v>20194.6652397419</v>
      </c>
      <c r="N57" s="14" t="n">
        <f aca="false">E57*'Inflation indexes'!$D$166/100*'Inflation indexes'!I149</f>
        <v>19962.7002640651</v>
      </c>
      <c r="O57" s="14" t="n">
        <f aca="false">F57*'Inflation indexes'!$D$166/100*'Inflation indexes'!I149</f>
        <v>17252.2488414385</v>
      </c>
      <c r="P57" s="14" t="n">
        <f aca="false">G57*'Inflation indexes'!$D$166/100*'Inflation indexes'!I149</f>
        <v>26260.9322394148</v>
      </c>
      <c r="Q57" s="14" t="n">
        <f aca="false">Adequacy_low!X54</f>
        <v>0.725425683236238</v>
      </c>
      <c r="R57" s="17" t="n">
        <v>6880.83867277026</v>
      </c>
      <c r="S57" s="18" t="n">
        <f aca="false">Adequacy_central!Q54</f>
        <v>6784.28974114807</v>
      </c>
      <c r="T57" s="18" t="n">
        <f aca="false">Adequacy_central!R54</f>
        <v>3865.41897833684</v>
      </c>
      <c r="U57" s="18" t="n">
        <f aca="false">Adequacy_central!S54</f>
        <v>3742.16294396706</v>
      </c>
      <c r="V57" s="18" t="n">
        <f aca="false">Adequacy_central!T54</f>
        <v>3235.01875575609</v>
      </c>
      <c r="W57" s="18" t="n">
        <f aca="false">Adequacy_central!U54</f>
        <v>4926.58267119802</v>
      </c>
      <c r="X57" s="18" t="n">
        <f aca="false">Adequacy_central!V54</f>
        <v>6069.49510809151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indexes'!$D$166/100</f>
        <v>39578.2891442081</v>
      </c>
      <c r="AD57" s="13" t="n">
        <f aca="false">X57*'Inflation indexes'!$D$166/100*'Inflation indexes'!I149</f>
        <v>34911.475733043</v>
      </c>
      <c r="AE57" s="18" t="n">
        <f aca="false">S57*'Inflation indexes'!$D$166/100*'Inflation indexes'!I149</f>
        <v>39022.9438274476</v>
      </c>
      <c r="AF57" s="18" t="n">
        <f aca="false">T57*'Inflation indexes'!$D$166/100*'Inflation indexes'!I149</f>
        <v>22233.7242978161</v>
      </c>
      <c r="AG57" s="18" t="n">
        <f aca="false">U57*'Inflation indexes'!$D$166/100*'Inflation indexes'!I149</f>
        <v>21524.7608706745</v>
      </c>
      <c r="AH57" s="18" t="n">
        <f aca="false">V57*'Inflation indexes'!$D$166/100*'Inflation indexes'!I149</f>
        <v>18607.689235461</v>
      </c>
      <c r="AI57" s="18" t="n">
        <f aca="false">W57*'Inflation indexes'!$D$166/100*'Inflation indexes'!I149</f>
        <v>28337.4923794018</v>
      </c>
      <c r="AJ57" s="18" t="n">
        <f aca="false">Y57*'Inflation indexes'!$D$166/100*'Inflation indexes'!I149</f>
        <v>26082.854603328</v>
      </c>
      <c r="AK57" s="18" t="n">
        <f aca="false">AJ57*0.82</f>
        <v>21387.940774729</v>
      </c>
      <c r="AL57" s="13" t="n">
        <f aca="false">Z57*'Inflation indexes'!$D$166/100*'Inflation indexes'!I149</f>
        <v>19308.5171819368</v>
      </c>
      <c r="AM57" s="18" t="n">
        <f aca="false">Adequacy_central!X54</f>
        <v>0.711277380506898</v>
      </c>
      <c r="AN57" s="9" t="n">
        <f aca="false">AN53+1</f>
        <v>2028</v>
      </c>
      <c r="AO57" s="16" t="n">
        <v>7582.92229364349</v>
      </c>
      <c r="AP57" s="14" t="n">
        <f aca="false">Adequacy_high!Q54</f>
        <v>7292.32510921934</v>
      </c>
      <c r="AQ57" s="14" t="n">
        <f aca="false">Adequacy_high!R54</f>
        <v>4174.69606569455</v>
      </c>
      <c r="AR57" s="14" t="n">
        <f aca="false">Adequacy_high!S54</f>
        <v>3989.59795768604</v>
      </c>
      <c r="AS57" s="14" t="n">
        <f aca="false">Adequacy_high!T54</f>
        <v>3484.24571042032</v>
      </c>
      <c r="AT57" s="14" t="n">
        <f aca="false">Adequacy_high!U54</f>
        <v>5287.5669204838</v>
      </c>
      <c r="AU57" s="14" t="n">
        <f aca="false">Adequacy_high!V54</f>
        <v>6543.42185405467</v>
      </c>
      <c r="AV57" s="9"/>
      <c r="AW57" s="9"/>
      <c r="AX57" s="9" t="n">
        <f aca="false">AX53+1</f>
        <v>2028</v>
      </c>
      <c r="AY57" s="11" t="n">
        <f aca="false">AO57*'Inflation indexes'!$D$166/100*'Inflation indexes'!I149</f>
        <v>43616.6440413076</v>
      </c>
      <c r="AZ57" s="11" t="n">
        <f aca="false">AU57*'Inflation indexes'!$D$166/100*'Inflation indexes'!I149</f>
        <v>37637.4820640927</v>
      </c>
      <c r="BA57" s="14" t="n">
        <f aca="false">AP57*'Inflation indexes'!$D$166/100*'Inflation indexes'!I149</f>
        <v>41945.1414910231</v>
      </c>
      <c r="BB57" s="14" t="n">
        <f aca="false">AQ57*'Inflation indexes'!$D$166/100*'Inflation indexes'!I149</f>
        <v>24012.6728491842</v>
      </c>
      <c r="BC57" s="14" t="n">
        <f aca="false">AR57*'Inflation indexes'!$D$166/100*'Inflation indexes'!I149</f>
        <v>22947.9964649234</v>
      </c>
      <c r="BD57" s="14" t="n">
        <f aca="false">AS57*'Inflation indexes'!$D$166/100*'Inflation indexes'!I149</f>
        <v>20041.2319972273</v>
      </c>
      <c r="BE57" s="14" t="n">
        <f aca="false">AT57*'Inflation indexes'!$D$166/100*'Inflation indexes'!I149</f>
        <v>30413.8583100952</v>
      </c>
      <c r="BF57" s="14" t="n">
        <f aca="false">Adequacy_high!X54</f>
        <v>0.732274822803501</v>
      </c>
      <c r="BG57" s="14" t="n">
        <f aca="false">Y57*'Inflation indexes'!$D$166/100*'Inflation indexes'!I149</f>
        <v>26082.854603328</v>
      </c>
      <c r="BH57" s="14" t="n">
        <f aca="false">BG57*0.82</f>
        <v>21387.940774729</v>
      </c>
      <c r="BI57" s="11" t="n">
        <f aca="false">Z57*'Inflation indexes'!$D$166/100*'Inflation indexes'!I149</f>
        <v>19308.5171819368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6363.10057852155</v>
      </c>
      <c r="D58" s="14" t="n">
        <f aca="false">Adequacy_low!R55</f>
        <v>3546.52048166599</v>
      </c>
      <c r="E58" s="14" t="n">
        <f aca="false">Adequacy_low!S55</f>
        <v>3473.1304956215</v>
      </c>
      <c r="F58" s="14" t="n">
        <f aca="false">Adequacy_low!T55</f>
        <v>3006.12937897678</v>
      </c>
      <c r="G58" s="14" t="n">
        <f aca="false">Adequacy_low!U55</f>
        <v>4569.02676080989</v>
      </c>
      <c r="H58" s="14" t="n">
        <f aca="false">Adequacy_low!V55</f>
        <v>5594.68606042841</v>
      </c>
      <c r="I58" s="9" t="n">
        <f aca="false">I54+1</f>
        <v>2028</v>
      </c>
      <c r="J58" s="16" t="n">
        <f aca="false">B58*'Inflation indexes'!$D$166/100*'Inflation indexes'!I150</f>
        <v>36499.366896116</v>
      </c>
      <c r="K58" s="14" t="n">
        <f aca="false">H58*'Inflation indexes'!$D$166/100*'Inflation indexes'!I150</f>
        <v>32180.3944404292</v>
      </c>
      <c r="L58" s="14" t="n">
        <f aca="false">C58*'Inflation indexes'!$D$166/100*'Inflation indexes'!I150</f>
        <v>36600.2818155031</v>
      </c>
      <c r="M58" s="14" t="n">
        <f aca="false">D58*'Inflation indexes'!$D$166/100*'Inflation indexes'!I150</f>
        <v>20399.4338124369</v>
      </c>
      <c r="N58" s="14" t="n">
        <f aca="false">E58*'Inflation indexes'!$D$166/100*'Inflation indexes'!I150</f>
        <v>19977.2977580845</v>
      </c>
      <c r="O58" s="14" t="n">
        <f aca="false">F58*'Inflation indexes'!$D$166/100*'Inflation indexes'!I150</f>
        <v>17291.1273500532</v>
      </c>
      <c r="P58" s="14" t="n">
        <f aca="false">G58*'Inflation indexes'!$D$166/100*'Inflation indexes'!I150</f>
        <v>26280.8461071147</v>
      </c>
      <c r="Q58" s="14" t="n">
        <f aca="false">Adequacy_low!X55</f>
        <v>0.732722300456685</v>
      </c>
      <c r="R58" s="19" t="n">
        <v>6894.95221380351</v>
      </c>
      <c r="S58" s="18" t="n">
        <f aca="false">Adequacy_central!Q55</f>
        <v>6828.98298723372</v>
      </c>
      <c r="T58" s="18" t="n">
        <f aca="false">Adequacy_central!R55</f>
        <v>3908.01909756302</v>
      </c>
      <c r="U58" s="18" t="n">
        <f aca="false">Adequacy_central!S55</f>
        <v>3764.37282683585</v>
      </c>
      <c r="V58" s="18" t="n">
        <f aca="false">Adequacy_central!T55</f>
        <v>3248.65664817172</v>
      </c>
      <c r="W58" s="18" t="n">
        <f aca="false">Adequacy_central!U55</f>
        <v>4953.85497144797</v>
      </c>
      <c r="X58" s="18" t="n">
        <f aca="false">Adequacy_central!V55</f>
        <v>6103.54662271553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indexes'!$D$166/100</f>
        <v>39659.4696273479</v>
      </c>
      <c r="AD58" s="13" t="n">
        <f aca="false">X58*'Inflation indexes'!$D$166/100*'Inflation indexes'!I150</f>
        <v>35107.3385857677</v>
      </c>
      <c r="AE58" s="18" t="n">
        <f aca="false">S58*'Inflation indexes'!$D$166/100*'Inflation indexes'!I150</f>
        <v>39280.0174634524</v>
      </c>
      <c r="AF58" s="18" t="n">
        <f aca="false">T58*'Inflation indexes'!$D$166/100*'Inflation indexes'!I150</f>
        <v>22478.7583578332</v>
      </c>
      <c r="AG58" s="18" t="n">
        <f aca="false">U58*'Inflation indexes'!$D$166/100*'Inflation indexes'!I150</f>
        <v>21652.5111650563</v>
      </c>
      <c r="AH58" s="18" t="n">
        <f aca="false">V58*'Inflation indexes'!$D$166/100*'Inflation indexes'!I150</f>
        <v>18686.1338081378</v>
      </c>
      <c r="AI58" s="18" t="n">
        <f aca="false">W58*'Inflation indexes'!$D$166/100*'Inflation indexes'!I150</f>
        <v>28494.361481593</v>
      </c>
      <c r="AJ58" s="18" t="n">
        <f aca="false">Y58*'Inflation indexes'!$D$166/100*'Inflation indexes'!I150</f>
        <v>26185.2751807093</v>
      </c>
      <c r="AK58" s="18" t="n">
        <f aca="false">AJ58*0.82</f>
        <v>21471.9256481816</v>
      </c>
      <c r="AL58" s="13" t="n">
        <f aca="false">Z58*'Inflation indexes'!$D$166/100*'Inflation indexes'!I150</f>
        <v>19331.4430856049</v>
      </c>
      <c r="AM58" s="18" t="n">
        <f aca="false">Adequacy_central!X55</f>
        <v>0.717382421672947</v>
      </c>
      <c r="AN58" s="9" t="n">
        <f aca="false">AN54+1</f>
        <v>2028</v>
      </c>
      <c r="AO58" s="16" t="n">
        <v>7629.63328460781</v>
      </c>
      <c r="AP58" s="14" t="n">
        <f aca="false">Adequacy_high!Q55</f>
        <v>7326.71957002936</v>
      </c>
      <c r="AQ58" s="14" t="n">
        <f aca="false">Adequacy_high!R55</f>
        <v>4215.79984410025</v>
      </c>
      <c r="AR58" s="14" t="n">
        <f aca="false">Adequacy_high!S55</f>
        <v>4007.87014764661</v>
      </c>
      <c r="AS58" s="14" t="n">
        <f aca="false">Adequacy_high!T55</f>
        <v>3503.3722353983</v>
      </c>
      <c r="AT58" s="14" t="n">
        <f aca="false">Adequacy_high!U55</f>
        <v>5318.02979146746</v>
      </c>
      <c r="AU58" s="14" t="n">
        <f aca="false">Adequacy_high!V55</f>
        <v>6581.33307095461</v>
      </c>
      <c r="AV58" s="9"/>
      <c r="AW58" s="9"/>
      <c r="AX58" s="9" t="n">
        <f aca="false">AX54+1</f>
        <v>2028</v>
      </c>
      <c r="AY58" s="11" t="n">
        <f aca="false">AO58*'Inflation indexes'!$D$166/100*'Inflation indexes'!I150</f>
        <v>43885.3236593772</v>
      </c>
      <c r="AZ58" s="11" t="n">
        <f aca="false">AU58*'Inflation indexes'!$D$166/100*'Inflation indexes'!I150</f>
        <v>37855.545758888</v>
      </c>
      <c r="BA58" s="14" t="n">
        <f aca="false">AP58*'Inflation indexes'!$D$166/100*'Inflation indexes'!I150</f>
        <v>42142.9769555116</v>
      </c>
      <c r="BB58" s="14" t="n">
        <f aca="false">AQ58*'Inflation indexes'!$D$166/100*'Inflation indexes'!I150</f>
        <v>24249.1000209326</v>
      </c>
      <c r="BC58" s="14" t="n">
        <f aca="false">AR58*'Inflation indexes'!$D$166/100*'Inflation indexes'!I150</f>
        <v>23053.0973184603</v>
      </c>
      <c r="BD58" s="14" t="n">
        <f aca="false">AS58*'Inflation indexes'!$D$166/100*'Inflation indexes'!I150</f>
        <v>20151.2469491688</v>
      </c>
      <c r="BE58" s="14" t="n">
        <f aca="false">AT58*'Inflation indexes'!$D$166/100*'Inflation indexes'!I150</f>
        <v>30589.079438404</v>
      </c>
      <c r="BF58" s="14" t="n">
        <f aca="false">Adequacy_high!X55</f>
        <v>0.729222985722153</v>
      </c>
      <c r="BG58" s="14" t="n">
        <f aca="false">Y58*'Inflation indexes'!$D$166/100*'Inflation indexes'!I150</f>
        <v>26185.2751807093</v>
      </c>
      <c r="BH58" s="14" t="n">
        <f aca="false">BG58*0.82</f>
        <v>21471.9256481816</v>
      </c>
      <c r="BI58" s="11" t="n">
        <f aca="false">Z58*'Inflation indexes'!$D$166/100*'Inflation indexes'!I150</f>
        <v>19331.4430856049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6398.41182995984</v>
      </c>
      <c r="D59" s="14" t="n">
        <f aca="false">Adequacy_low!R56</f>
        <v>3571.25371752719</v>
      </c>
      <c r="E59" s="14" t="n">
        <f aca="false">Adequacy_low!S56</f>
        <v>3495.21582646127</v>
      </c>
      <c r="F59" s="14" t="n">
        <f aca="false">Adequacy_low!T56</f>
        <v>3017.22775372557</v>
      </c>
      <c r="G59" s="14" t="n">
        <f aca="false">Adequacy_low!U56</f>
        <v>4598.33020340063</v>
      </c>
      <c r="H59" s="14" t="n">
        <f aca="false">Adequacy_low!V56</f>
        <v>5636.67364892396</v>
      </c>
      <c r="I59" s="9" t="n">
        <f aca="false">I55+1</f>
        <v>2028</v>
      </c>
      <c r="J59" s="16" t="n">
        <f aca="false">B59*'Inflation indexes'!$D$166/100*'Inflation indexes'!I151</f>
        <v>36577.663668216</v>
      </c>
      <c r="K59" s="14" t="n">
        <f aca="false">H59*'Inflation indexes'!$D$166/100*'Inflation indexes'!I151</f>
        <v>32421.9052499358</v>
      </c>
      <c r="L59" s="14" t="n">
        <f aca="false">C59*'Inflation indexes'!$D$166/100*'Inflation indexes'!I151</f>
        <v>36803.3906203933</v>
      </c>
      <c r="M59" s="14" t="n">
        <f aca="false">D59*'Inflation indexes'!$D$166/100*'Inflation indexes'!I151</f>
        <v>20541.6983250841</v>
      </c>
      <c r="N59" s="14" t="n">
        <f aca="false">E59*'Inflation indexes'!$D$166/100*'Inflation indexes'!I151</f>
        <v>20104.3316345335</v>
      </c>
      <c r="O59" s="14" t="n">
        <f aca="false">F59*'Inflation indexes'!$D$166/100*'Inflation indexes'!I151</f>
        <v>17354.96472595</v>
      </c>
      <c r="P59" s="14" t="n">
        <f aca="false">G59*'Inflation indexes'!$D$166/100*'Inflation indexes'!I151</f>
        <v>26449.3982529987</v>
      </c>
      <c r="Q59" s="14" t="n">
        <f aca="false">Adequacy_low!X56</f>
        <v>0.735421066555488</v>
      </c>
      <c r="R59" s="19" t="n">
        <v>6926.13146006421</v>
      </c>
      <c r="S59" s="18" t="n">
        <f aca="false">Adequacy_central!Q56</f>
        <v>6861.00429143892</v>
      </c>
      <c r="T59" s="18" t="n">
        <f aca="false">Adequacy_central!R56</f>
        <v>3926.34241873347</v>
      </c>
      <c r="U59" s="18" t="n">
        <f aca="false">Adequacy_central!S56</f>
        <v>3762.05300573911</v>
      </c>
      <c r="V59" s="18" t="n">
        <f aca="false">Adequacy_central!T56</f>
        <v>3262.9521467011</v>
      </c>
      <c r="W59" s="18" t="n">
        <f aca="false">Adequacy_central!U56</f>
        <v>4969.91718917737</v>
      </c>
      <c r="X59" s="18" t="n">
        <f aca="false">Adequacy_central!V56</f>
        <v>6120.1761624393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indexes'!$D$166/100</f>
        <v>39838.8113155476</v>
      </c>
      <c r="AD59" s="13" t="n">
        <f aca="false">X59*'Inflation indexes'!$D$166/100*'Inflation indexes'!I151</f>
        <v>35202.9909855438</v>
      </c>
      <c r="AE59" s="18" t="n">
        <f aca="false">S59*'Inflation indexes'!$D$166/100*'Inflation indexes'!I151</f>
        <v>39464.2026328596</v>
      </c>
      <c r="AF59" s="18" t="n">
        <f aca="false">T59*'Inflation indexes'!$D$166/100*'Inflation indexes'!I151</f>
        <v>22584.1533158979</v>
      </c>
      <c r="AG59" s="18" t="n">
        <f aca="false">U59*'Inflation indexes'!$D$166/100*'Inflation indexes'!I151</f>
        <v>21639.1676535316</v>
      </c>
      <c r="AH59" s="18" t="n">
        <f aca="false">V59*'Inflation indexes'!$D$166/100*'Inflation indexes'!I151</f>
        <v>18768.3609029969</v>
      </c>
      <c r="AI59" s="18" t="n">
        <f aca="false">W59*'Inflation indexes'!$D$166/100*'Inflation indexes'!I151</f>
        <v>28586.750669572</v>
      </c>
      <c r="AJ59" s="18" t="n">
        <f aca="false">Y59*'Inflation indexes'!$D$166/100*'Inflation indexes'!I151</f>
        <v>26287.6957580905</v>
      </c>
      <c r="AK59" s="18" t="n">
        <f aca="false">AJ59*0.82</f>
        <v>21555.9105216342</v>
      </c>
      <c r="AL59" s="13" t="n">
        <f aca="false">Z59*'Inflation indexes'!$D$166/100*'Inflation indexes'!I151</f>
        <v>19354.3057240097</v>
      </c>
      <c r="AM59" s="18" t="n">
        <f aca="false">Adequacy_central!X56</f>
        <v>0.719867619886809</v>
      </c>
      <c r="AN59" s="9" t="n">
        <f aca="false">AN55+1</f>
        <v>2028</v>
      </c>
      <c r="AO59" s="16" t="n">
        <v>7644.09739278853</v>
      </c>
      <c r="AP59" s="14" t="n">
        <f aca="false">Adequacy_high!Q56</f>
        <v>7370.69407262677</v>
      </c>
      <c r="AQ59" s="14" t="n">
        <f aca="false">Adequacy_high!R56</f>
        <v>4261.74364423722</v>
      </c>
      <c r="AR59" s="14" t="n">
        <f aca="false">Adequacy_high!S56</f>
        <v>4033.87977609771</v>
      </c>
      <c r="AS59" s="14" t="n">
        <f aca="false">Adequacy_high!T56</f>
        <v>3518.32973000426</v>
      </c>
      <c r="AT59" s="14" t="n">
        <f aca="false">Adequacy_high!U56</f>
        <v>5347.89842664524</v>
      </c>
      <c r="AU59" s="14" t="n">
        <f aca="false">Adequacy_high!V56</f>
        <v>6624.67882845538</v>
      </c>
      <c r="AV59" s="9"/>
      <c r="AW59" s="9"/>
      <c r="AX59" s="9" t="n">
        <f aca="false">AX55+1</f>
        <v>2028</v>
      </c>
      <c r="AY59" s="11" t="n">
        <f aca="false">AO59*'Inflation indexes'!$D$166/100*'Inflation indexes'!I151</f>
        <v>43968.5205897245</v>
      </c>
      <c r="AZ59" s="11" t="n">
        <f aca="false">AU59*'Inflation indexes'!$D$166/100*'Inflation indexes'!I151</f>
        <v>38104.8686983037</v>
      </c>
      <c r="BA59" s="14" t="n">
        <f aca="false">AP59*'Inflation indexes'!$D$166/100*'Inflation indexes'!I151</f>
        <v>42395.9164097762</v>
      </c>
      <c r="BB59" s="14" t="n">
        <f aca="false">AQ59*'Inflation indexes'!$D$166/100*'Inflation indexes'!I151</f>
        <v>24513.3667902438</v>
      </c>
      <c r="BC59" s="14" t="n">
        <f aca="false">AR59*'Inflation indexes'!$D$166/100*'Inflation indexes'!I151</f>
        <v>23202.7035865806</v>
      </c>
      <c r="BD59" s="14" t="n">
        <f aca="false">AS59*'Inflation indexes'!$D$166/100*'Inflation indexes'!I151</f>
        <v>20237.2818170884</v>
      </c>
      <c r="BE59" s="14" t="n">
        <f aca="false">AT59*'Inflation indexes'!$D$166/100*'Inflation indexes'!I151</f>
        <v>30760.8825478254</v>
      </c>
      <c r="BF59" s="14" t="n">
        <f aca="false">Adequacy_high!X56</f>
        <v>0.732344419908219</v>
      </c>
      <c r="BG59" s="14" t="n">
        <f aca="false">Y59*'Inflation indexes'!$D$166/100*'Inflation indexes'!I151</f>
        <v>26287.6957580905</v>
      </c>
      <c r="BH59" s="14" t="n">
        <f aca="false">BG59*0.82</f>
        <v>21555.9105216342</v>
      </c>
      <c r="BI59" s="11" t="n">
        <f aca="false">Z59*'Inflation indexes'!$D$166/100*'Inflation indexes'!I151</f>
        <v>19354.3057240097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6404.90080512439</v>
      </c>
      <c r="D60" s="14" t="n">
        <f aca="false">Adequacy_low!R57</f>
        <v>3605.93389306392</v>
      </c>
      <c r="E60" s="14" t="n">
        <f aca="false">Adequacy_low!S57</f>
        <v>3506.90995373405</v>
      </c>
      <c r="F60" s="14" t="n">
        <f aca="false">Adequacy_low!T57</f>
        <v>3028.9945180289</v>
      </c>
      <c r="G60" s="14" t="n">
        <f aca="false">Adequacy_low!U57</f>
        <v>4610.77633728015</v>
      </c>
      <c r="H60" s="14" t="n">
        <f aca="false">Adequacy_low!V57</f>
        <v>5657.85980916691</v>
      </c>
      <c r="I60" s="9" t="n">
        <f aca="false">I56+1</f>
        <v>2028</v>
      </c>
      <c r="J60" s="16" t="n">
        <f aca="false">B60*'Inflation indexes'!$D$166/100*'Inflation indexes'!I152</f>
        <v>36578.3258563387</v>
      </c>
      <c r="K60" s="14" t="n">
        <f aca="false">H60*'Inflation indexes'!$D$166/100*'Inflation indexes'!I152</f>
        <v>32543.7671356488</v>
      </c>
      <c r="L60" s="14" t="n">
        <f aca="false">C60*'Inflation indexes'!$D$166/100*'Inflation indexes'!I152</f>
        <v>36840.7149274328</v>
      </c>
      <c r="M60" s="14" t="n">
        <f aca="false">D60*'Inflation indexes'!$D$166/100*'Inflation indexes'!I152</f>
        <v>20741.1772084355</v>
      </c>
      <c r="N60" s="14" t="n">
        <f aca="false">E60*'Inflation indexes'!$D$166/100*'Inflation indexes'!I152</f>
        <v>20171.5957534152</v>
      </c>
      <c r="O60" s="14" t="n">
        <f aca="false">F60*'Inflation indexes'!$D$166/100*'Inflation indexes'!I152</f>
        <v>17422.6466499183</v>
      </c>
      <c r="P60" s="14" t="n">
        <f aca="false">G60*'Inflation indexes'!$D$166/100*'Inflation indexes'!I152</f>
        <v>26520.9878816526</v>
      </c>
      <c r="Q60" s="14" t="n">
        <f aca="false">Adequacy_low!X57</f>
        <v>0.734420811117638</v>
      </c>
      <c r="R60" s="19" t="n">
        <v>6969.8789155494</v>
      </c>
      <c r="S60" s="18" t="n">
        <f aca="false">Adequacy_central!Q57</f>
        <v>6885.86303450149</v>
      </c>
      <c r="T60" s="18" t="n">
        <f aca="false">Adequacy_central!R57</f>
        <v>3977.55895970279</v>
      </c>
      <c r="U60" s="18" t="n">
        <f aca="false">Adequacy_central!S57</f>
        <v>3769.10858979747</v>
      </c>
      <c r="V60" s="18" t="n">
        <f aca="false">Adequacy_central!T57</f>
        <v>3280.55353153054</v>
      </c>
      <c r="W60" s="18" t="n">
        <f aca="false">Adequacy_central!U57</f>
        <v>4977.0936119576</v>
      </c>
      <c r="X60" s="18" t="n">
        <f aca="false">Adequacy_central!V57</f>
        <v>6154.47510107313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indexes'!$D$166/100</f>
        <v>40090.4448045536</v>
      </c>
      <c r="AD60" s="13" t="n">
        <f aca="false">X60*'Inflation indexes'!$D$166/100*'Inflation indexes'!I152</f>
        <v>35400.2770105688</v>
      </c>
      <c r="AE60" s="18" t="n">
        <f aca="false">S60*'Inflation indexes'!$D$166/100*'Inflation indexes'!I152</f>
        <v>39607.1890575502</v>
      </c>
      <c r="AF60" s="18" t="n">
        <f aca="false">T60*'Inflation indexes'!$D$166/100*'Inflation indexes'!I152</f>
        <v>22878.7486644957</v>
      </c>
      <c r="AG60" s="18" t="n">
        <f aca="false">U60*'Inflation indexes'!$D$166/100*'Inflation indexes'!I152</f>
        <v>21679.7510706444</v>
      </c>
      <c r="AH60" s="18" t="n">
        <f aca="false">V60*'Inflation indexes'!$D$166/100*'Inflation indexes'!I152</f>
        <v>18869.6033141691</v>
      </c>
      <c r="AI60" s="18" t="n">
        <f aca="false">W60*'Inflation indexes'!$D$166/100*'Inflation indexes'!I152</f>
        <v>28628.029145834</v>
      </c>
      <c r="AJ60" s="18" t="n">
        <f aca="false">Y60*'Inflation indexes'!$D$166/100*'Inflation indexes'!I152</f>
        <v>26390.1163354718</v>
      </c>
      <c r="AK60" s="18" t="n">
        <f aca="false">AJ60*0.82</f>
        <v>21639.8953950869</v>
      </c>
      <c r="AL60" s="13" t="n">
        <f aca="false">Z60*'Inflation indexes'!$D$166/100*'Inflation indexes'!I152</f>
        <v>19377.1055194755</v>
      </c>
      <c r="AM60" s="18" t="n">
        <f aca="false">Adequacy_central!X57</f>
        <v>0.718669447317825</v>
      </c>
      <c r="AN60" s="9" t="n">
        <f aca="false">AN56+1</f>
        <v>2028</v>
      </c>
      <c r="AO60" s="16" t="n">
        <v>7689.33237726289</v>
      </c>
      <c r="AP60" s="14" t="n">
        <f aca="false">Adequacy_high!Q57</f>
        <v>7427.49853613818</v>
      </c>
      <c r="AQ60" s="14" t="n">
        <f aca="false">Adequacy_high!R57</f>
        <v>4321.68198403112</v>
      </c>
      <c r="AR60" s="14" t="n">
        <f aca="false">Adequacy_high!S57</f>
        <v>4059.88840272422</v>
      </c>
      <c r="AS60" s="14" t="n">
        <f aca="false">Adequacy_high!T57</f>
        <v>3543.54840327181</v>
      </c>
      <c r="AT60" s="14" t="n">
        <f aca="false">Adequacy_high!U57</f>
        <v>5382.69725616489</v>
      </c>
      <c r="AU60" s="14" t="n">
        <f aca="false">Adequacy_high!V57</f>
        <v>6671.8220030641</v>
      </c>
      <c r="AV60" s="9"/>
      <c r="AW60" s="9"/>
      <c r="AX60" s="9" t="n">
        <f aca="false">AX56+1</f>
        <v>2028</v>
      </c>
      <c r="AY60" s="11" t="n">
        <f aca="false">AO60*'Inflation indexes'!$D$166/100*'Inflation indexes'!I152</f>
        <v>44228.7102817231</v>
      </c>
      <c r="AZ60" s="11" t="n">
        <f aca="false">AU60*'Inflation indexes'!$D$166/100*'Inflation indexes'!I152</f>
        <v>38376.0342181732</v>
      </c>
      <c r="BA60" s="14" t="n">
        <f aca="false">AP60*'Inflation indexes'!$D$166/100*'Inflation indexes'!I152</f>
        <v>42722.6532493468</v>
      </c>
      <c r="BB60" s="14" t="n">
        <f aca="false">AQ60*'Inflation indexes'!$D$166/100*'Inflation indexes'!I152</f>
        <v>24858.1295518785</v>
      </c>
      <c r="BC60" s="14" t="n">
        <f aca="false">AR60*'Inflation indexes'!$D$166/100*'Inflation indexes'!I152</f>
        <v>23352.3040922487</v>
      </c>
      <c r="BD60" s="14" t="n">
        <f aca="false">AS60*'Inflation indexes'!$D$166/100*'Inflation indexes'!I152</f>
        <v>20382.338544892</v>
      </c>
      <c r="BE60" s="14" t="n">
        <f aca="false">AT60*'Inflation indexes'!$D$166/100*'Inflation indexes'!I152</f>
        <v>30961.0439238012</v>
      </c>
      <c r="BF60" s="14" t="n">
        <f aca="false">Adequacy_high!X57</f>
        <v>0.73767831969305</v>
      </c>
      <c r="BG60" s="14" t="n">
        <f aca="false">Y60*'Inflation indexes'!$D$166/100*'Inflation indexes'!I152</f>
        <v>26390.1163354718</v>
      </c>
      <c r="BH60" s="14" t="n">
        <f aca="false">BG60*0.82</f>
        <v>21639.8953950869</v>
      </c>
      <c r="BI60" s="11" t="n">
        <f aca="false">Z60*'Inflation indexes'!$D$166/100*'Inflation indexes'!I152</f>
        <v>19377.1055194755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6431.39259151255</v>
      </c>
      <c r="D61" s="14" t="n">
        <f aca="false">Adequacy_low!R58</f>
        <v>3626.1403746568</v>
      </c>
      <c r="E61" s="14" t="n">
        <f aca="false">Adequacy_low!S58</f>
        <v>3513.7166420659</v>
      </c>
      <c r="F61" s="14" t="n">
        <f aca="false">Adequacy_low!T58</f>
        <v>3035.30959528932</v>
      </c>
      <c r="G61" s="14" t="n">
        <f aca="false">Adequacy_low!U58</f>
        <v>4625.93657755278</v>
      </c>
      <c r="H61" s="14" t="n">
        <f aca="false">Adequacy_low!V58</f>
        <v>5673.57650727748</v>
      </c>
      <c r="I61" s="9" t="n">
        <f aca="false">I57+1</f>
        <v>2029</v>
      </c>
      <c r="J61" s="16" t="n">
        <f aca="false">B61*'Inflation indexes'!$D$166/100*'Inflation indexes'!I153</f>
        <v>36670.8694937676</v>
      </c>
      <c r="K61" s="14" t="n">
        <f aca="false">H61*'Inflation indexes'!$D$166/100*'Inflation indexes'!I153</f>
        <v>32634.1689095887</v>
      </c>
      <c r="L61" s="14" t="n">
        <f aca="false">C61*'Inflation indexes'!$D$166/100*'Inflation indexes'!I153</f>
        <v>36993.0945473426</v>
      </c>
      <c r="M61" s="14" t="n">
        <f aca="false">D61*'Inflation indexes'!$D$166/100*'Inflation indexes'!I153</f>
        <v>20857.4040245407</v>
      </c>
      <c r="N61" s="14" t="n">
        <f aca="false">E61*'Inflation indexes'!$D$166/100*'Inflation indexes'!I153</f>
        <v>20210.7475329764</v>
      </c>
      <c r="O61" s="14" t="n">
        <f aca="false">F61*'Inflation indexes'!$D$166/100*'Inflation indexes'!I153</f>
        <v>17458.9707036663</v>
      </c>
      <c r="P61" s="14" t="n">
        <f aca="false">G61*'Inflation indexes'!$D$166/100*'Inflation indexes'!I153</f>
        <v>26608.1889339575</v>
      </c>
      <c r="Q61" s="14" t="n">
        <f aca="false">Adequacy_low!X58</f>
        <v>0.740484139740093</v>
      </c>
      <c r="R61" s="17" t="n">
        <v>6986.21173239764</v>
      </c>
      <c r="S61" s="18" t="n">
        <f aca="false">Adequacy_central!Q58</f>
        <v>6926.99232074983</v>
      </c>
      <c r="T61" s="18" t="n">
        <f aca="false">Adequacy_central!R58</f>
        <v>4003.52974777802</v>
      </c>
      <c r="U61" s="18" t="n">
        <f aca="false">Adequacy_central!S58</f>
        <v>3786.87539756394</v>
      </c>
      <c r="V61" s="18" t="n">
        <f aca="false">Adequacy_central!T58</f>
        <v>3296.30757061223</v>
      </c>
      <c r="W61" s="18" t="n">
        <f aca="false">Adequacy_central!U58</f>
        <v>4997.57373936992</v>
      </c>
      <c r="X61" s="18" t="n">
        <f aca="false">Adequacy_central!V58</f>
        <v>6184.55377209169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indexes'!$D$166/100</f>
        <v>40184.3904670667</v>
      </c>
      <c r="AD61" s="13" t="n">
        <f aca="false">X61*'Inflation indexes'!$D$166/100*'Inflation indexes'!I153</f>
        <v>35573.2882371446</v>
      </c>
      <c r="AE61" s="18" t="n">
        <f aca="false">S61*'Inflation indexes'!$D$166/100*'Inflation indexes'!I153</f>
        <v>39843.7629493162</v>
      </c>
      <c r="AF61" s="18" t="n">
        <f aca="false">T61*'Inflation indexes'!$D$166/100*'Inflation indexes'!I153</f>
        <v>23028.1315244386</v>
      </c>
      <c r="AG61" s="18" t="n">
        <f aca="false">U61*'Inflation indexes'!$D$166/100*'Inflation indexes'!I153</f>
        <v>21781.9449874607</v>
      </c>
      <c r="AH61" s="18" t="n">
        <f aca="false">V61*'Inflation indexes'!$D$166/100*'Inflation indexes'!I153</f>
        <v>18960.2198717745</v>
      </c>
      <c r="AI61" s="18" t="n">
        <f aca="false">W61*'Inflation indexes'!$D$166/100*'Inflation indexes'!I153</f>
        <v>28745.8299609647</v>
      </c>
      <c r="AJ61" s="18" t="n">
        <f aca="false">Y61*'Inflation indexes'!$D$166/100*'Inflation indexes'!I153</f>
        <v>26492.5369128531</v>
      </c>
      <c r="AK61" s="18" t="n">
        <f aca="false">AJ61*0.82</f>
        <v>21723.8802685395</v>
      </c>
      <c r="AL61" s="13" t="n">
        <f aca="false">Z61*'Inflation indexes'!$D$166/100*'Inflation indexes'!I153</f>
        <v>19399.8428898669</v>
      </c>
      <c r="AM61" s="18" t="n">
        <f aca="false">Adequacy_central!X58</f>
        <v>0.71596725253033</v>
      </c>
      <c r="AN61" s="9" t="n">
        <f aca="false">AN57+1</f>
        <v>2029</v>
      </c>
      <c r="AO61" s="16" t="n">
        <v>7731.30993227991</v>
      </c>
      <c r="AP61" s="14" t="n">
        <f aca="false">Adequacy_high!Q58</f>
        <v>7470.90144853854</v>
      </c>
      <c r="AQ61" s="14" t="n">
        <f aca="false">Adequacy_high!R58</f>
        <v>4374.6201008544</v>
      </c>
      <c r="AR61" s="14" t="n">
        <f aca="false">Adequacy_high!S58</f>
        <v>4070.92093821426</v>
      </c>
      <c r="AS61" s="14" t="n">
        <f aca="false">Adequacy_high!T58</f>
        <v>3564.27565799778</v>
      </c>
      <c r="AT61" s="14" t="n">
        <f aca="false">Adequacy_high!U58</f>
        <v>5408.09791589236</v>
      </c>
      <c r="AU61" s="14" t="n">
        <f aca="false">Adequacy_high!V58</f>
        <v>6706.41269438566</v>
      </c>
      <c r="AV61" s="9"/>
      <c r="AW61" s="9"/>
      <c r="AX61" s="9" t="n">
        <f aca="false">AX57+1</f>
        <v>2029</v>
      </c>
      <c r="AY61" s="11" t="n">
        <f aca="false">AO61*'Inflation indexes'!$D$166/100*'Inflation indexes'!I153</f>
        <v>44470.1633790912</v>
      </c>
      <c r="AZ61" s="11" t="n">
        <f aca="false">AU61*'Inflation indexes'!$D$166/100*'Inflation indexes'!I153</f>
        <v>38574.998392154</v>
      </c>
      <c r="BA61" s="14" t="n">
        <f aca="false">AP61*'Inflation indexes'!$D$166/100*'Inflation indexes'!I153</f>
        <v>42972.3049412954</v>
      </c>
      <c r="BB61" s="14" t="n">
        <f aca="false">AQ61*'Inflation indexes'!$D$166/100*'Inflation indexes'!I153</f>
        <v>25162.6273310043</v>
      </c>
      <c r="BC61" s="14" t="n">
        <f aca="false">AR61*'Inflation indexes'!$D$166/100*'Inflation indexes'!I153</f>
        <v>23415.7627635509</v>
      </c>
      <c r="BD61" s="14" t="n">
        <f aca="false">AS61*'Inflation indexes'!$D$166/100*'Inflation indexes'!I153</f>
        <v>20501.5608257393</v>
      </c>
      <c r="BE61" s="14" t="n">
        <f aca="false">AT61*'Inflation indexes'!$D$166/100*'Inflation indexes'!I153</f>
        <v>31107.1474299225</v>
      </c>
      <c r="BF61" s="14" t="n">
        <f aca="false">Adequacy_high!X58</f>
        <v>0.732186325054373</v>
      </c>
      <c r="BG61" s="14" t="n">
        <f aca="false">Y61*'Inflation indexes'!$D$166/100*'Inflation indexes'!I153</f>
        <v>26492.5369128531</v>
      </c>
      <c r="BH61" s="14" t="n">
        <f aca="false">BG61*0.82</f>
        <v>21723.8802685395</v>
      </c>
      <c r="BI61" s="11" t="n">
        <f aca="false">Z61*'Inflation indexes'!$D$166/100*'Inflation indexes'!I153</f>
        <v>19399.8428898669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6403.91349769077</v>
      </c>
      <c r="D62" s="14" t="n">
        <f aca="false">Adequacy_low!R59</f>
        <v>3672.10665630106</v>
      </c>
      <c r="E62" s="14" t="n">
        <f aca="false">Adequacy_low!S59</f>
        <v>3519.47365917829</v>
      </c>
      <c r="F62" s="14" t="n">
        <f aca="false">Adequacy_low!T59</f>
        <v>3038.28799472589</v>
      </c>
      <c r="G62" s="14" t="n">
        <f aca="false">Adequacy_low!U59</f>
        <v>4615.52385837489</v>
      </c>
      <c r="H62" s="14" t="n">
        <f aca="false">Adequacy_low!V59</f>
        <v>5677.28882631018</v>
      </c>
      <c r="I62" s="9" t="n">
        <f aca="false">I58+1</f>
        <v>2029</v>
      </c>
      <c r="J62" s="16" t="n">
        <f aca="false">B62*'Inflation indexes'!$D$166/100*'Inflation indexes'!I154</f>
        <v>36782.45877535</v>
      </c>
      <c r="K62" s="14" t="n">
        <f aca="false">H62*'Inflation indexes'!$D$166/100*'Inflation indexes'!I154</f>
        <v>32655.5220095608</v>
      </c>
      <c r="L62" s="14" t="n">
        <f aca="false">C62*'Inflation indexes'!$D$166/100*'Inflation indexes'!I154</f>
        <v>36835.035977389</v>
      </c>
      <c r="M62" s="14" t="n">
        <f aca="false">D62*'Inflation indexes'!$D$166/100*'Inflation indexes'!I154</f>
        <v>21121.8001065184</v>
      </c>
      <c r="N62" s="14" t="n">
        <f aca="false">E62*'Inflation indexes'!$D$166/100*'Inflation indexes'!I154</f>
        <v>20243.8616486705</v>
      </c>
      <c r="O62" s="14" t="n">
        <f aca="false">F62*'Inflation indexes'!$D$166/100*'Inflation indexes'!I154</f>
        <v>17476.1023295761</v>
      </c>
      <c r="P62" s="14" t="n">
        <f aca="false">G62*'Inflation indexes'!$D$166/100*'Inflation indexes'!I154</f>
        <v>26548.2954195185</v>
      </c>
      <c r="Q62" s="14" t="n">
        <f aca="false">Adequacy_low!X59</f>
        <v>0.739055947151717</v>
      </c>
      <c r="R62" s="19" t="n">
        <v>7022.15822820774</v>
      </c>
      <c r="S62" s="18" t="n">
        <f aca="false">Adequacy_central!Q59</f>
        <v>6936.58229073256</v>
      </c>
      <c r="T62" s="18" t="n">
        <f aca="false">Adequacy_central!R59</f>
        <v>4046.25538738936</v>
      </c>
      <c r="U62" s="18" t="n">
        <f aca="false">Adequacy_central!S59</f>
        <v>3798.4252061097</v>
      </c>
      <c r="V62" s="18" t="n">
        <f aca="false">Adequacy_central!T59</f>
        <v>3307.75928727141</v>
      </c>
      <c r="W62" s="18" t="n">
        <f aca="false">Adequacy_central!U59</f>
        <v>5004.60091508178</v>
      </c>
      <c r="X62" s="18" t="n">
        <f aca="false">Adequacy_central!V59</f>
        <v>6206.16185112451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indexes'!$D$166/100</f>
        <v>40391.153170358</v>
      </c>
      <c r="AD62" s="13" t="n">
        <f aca="false">X62*'Inflation indexes'!$D$166/100*'Inflation indexes'!I154</f>
        <v>35697.5769816542</v>
      </c>
      <c r="AE62" s="18" t="n">
        <f aca="false">S62*'Inflation indexes'!$D$166/100*'Inflation indexes'!I154</f>
        <v>39898.9240456464</v>
      </c>
      <c r="AF62" s="18" t="n">
        <f aca="false">T62*'Inflation indexes'!$D$166/100*'Inflation indexes'!I154</f>
        <v>23273.8875723315</v>
      </c>
      <c r="AG62" s="18" t="n">
        <f aca="false">U62*'Inflation indexes'!$D$166/100*'Inflation indexes'!I154</f>
        <v>21848.3789912099</v>
      </c>
      <c r="AH62" s="18" t="n">
        <f aca="false">V62*'Inflation indexes'!$D$166/100*'Inflation indexes'!I154</f>
        <v>19026.0896551961</v>
      </c>
      <c r="AI62" s="18" t="n">
        <f aca="false">W62*'Inflation indexes'!$D$166/100*'Inflation indexes'!I154</f>
        <v>28786.249974486</v>
      </c>
      <c r="AJ62" s="18" t="n">
        <f aca="false">Y62*'Inflation indexes'!$D$166/100*'Inflation indexes'!I154</f>
        <v>26594.9574902343</v>
      </c>
      <c r="AK62" s="18" t="n">
        <f aca="false">AJ62*0.82</f>
        <v>21807.8651419922</v>
      </c>
      <c r="AL62" s="13" t="n">
        <f aca="false">Z62*'Inflation indexes'!$D$166/100*'Inflation indexes'!I154</f>
        <v>19422.5182486527</v>
      </c>
      <c r="AM62" s="18" t="n">
        <f aca="false">Adequacy_central!X59</f>
        <v>0.719538745854795</v>
      </c>
      <c r="AN62" s="9" t="n">
        <f aca="false">AN58+1</f>
        <v>2029</v>
      </c>
      <c r="AO62" s="16" t="n">
        <v>7751.67210707598</v>
      </c>
      <c r="AP62" s="14" t="n">
        <f aca="false">Adequacy_high!Q59</f>
        <v>7501.00275855398</v>
      </c>
      <c r="AQ62" s="14" t="n">
        <f aca="false">Adequacy_high!R59</f>
        <v>4400.59276855415</v>
      </c>
      <c r="AR62" s="14" t="n">
        <f aca="false">Adequacy_high!S59</f>
        <v>4092.31098317021</v>
      </c>
      <c r="AS62" s="14" t="n">
        <f aca="false">Adequacy_high!T59</f>
        <v>3581.54828373221</v>
      </c>
      <c r="AT62" s="14" t="n">
        <f aca="false">Adequacy_high!U59</f>
        <v>5430.01385557724</v>
      </c>
      <c r="AU62" s="14" t="n">
        <f aca="false">Adequacy_high!V59</f>
        <v>6735.96794717646</v>
      </c>
      <c r="AV62" s="9"/>
      <c r="AW62" s="9"/>
      <c r="AX62" s="9" t="n">
        <f aca="false">AX58+1</f>
        <v>2029</v>
      </c>
      <c r="AY62" s="11" t="n">
        <f aca="false">AO62*'Inflation indexes'!$D$166/100*'Inflation indexes'!I154</f>
        <v>44587.2857358284</v>
      </c>
      <c r="AZ62" s="11" t="n">
        <f aca="false">AU62*'Inflation indexes'!$D$166/100*'Inflation indexes'!I154</f>
        <v>38744.9989395165</v>
      </c>
      <c r="BA62" s="14" t="n">
        <f aca="false">AP62*'Inflation indexes'!$D$166/100*'Inflation indexes'!I154</f>
        <v>43145.4463864109</v>
      </c>
      <c r="BB62" s="14" t="n">
        <f aca="false">AQ62*'Inflation indexes'!$D$166/100*'Inflation indexes'!I154</f>
        <v>25312.0210024669</v>
      </c>
      <c r="BC62" s="14" t="n">
        <f aca="false">AR62*'Inflation indexes'!$D$166/100*'Inflation indexes'!I154</f>
        <v>23538.797385395</v>
      </c>
      <c r="BD62" s="14" t="n">
        <f aca="false">AS62*'Inflation indexes'!$D$166/100*'Inflation indexes'!I154</f>
        <v>20600.9122286871</v>
      </c>
      <c r="BE62" s="14" t="n">
        <f aca="false">AT62*'Inflation indexes'!$D$166/100*'Inflation indexes'!I154</f>
        <v>31233.2069757084</v>
      </c>
      <c r="BF62" s="14" t="n">
        <f aca="false">Adequacy_high!X59</f>
        <v>0.732587618199682</v>
      </c>
      <c r="BG62" s="14" t="n">
        <f aca="false">Y62*'Inflation indexes'!$D$166/100*'Inflation indexes'!I154</f>
        <v>26594.9574902343</v>
      </c>
      <c r="BH62" s="14" t="n">
        <f aca="false">BG62*0.82</f>
        <v>21807.8651419922</v>
      </c>
      <c r="BI62" s="11" t="n">
        <f aca="false">Z62*'Inflation indexes'!$D$166/100*'Inflation indexes'!I154</f>
        <v>19422.5182486527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6394.9096414802</v>
      </c>
      <c r="D63" s="14" t="n">
        <f aca="false">Adequacy_low!R60</f>
        <v>3713.15865421153</v>
      </c>
      <c r="E63" s="14" t="n">
        <f aca="false">Adequacy_low!S60</f>
        <v>3524.17435604704</v>
      </c>
      <c r="F63" s="14" t="n">
        <f aca="false">Adequacy_low!T60</f>
        <v>3041.59508271704</v>
      </c>
      <c r="G63" s="14" t="n">
        <f aca="false">Adequacy_low!U60</f>
        <v>4614.98998132776</v>
      </c>
      <c r="H63" s="14" t="n">
        <f aca="false">Adequacy_low!V60</f>
        <v>5690.72816330097</v>
      </c>
      <c r="I63" s="9" t="n">
        <f aca="false">I59+1</f>
        <v>2029</v>
      </c>
      <c r="J63" s="16" t="n">
        <f aca="false">B63*'Inflation indexes'!$D$166/100*'Inflation indexes'!I155</f>
        <v>36883.7007415669</v>
      </c>
      <c r="K63" s="14" t="n">
        <f aca="false">H63*'Inflation indexes'!$D$166/100*'Inflation indexes'!I155</f>
        <v>32732.8244999437</v>
      </c>
      <c r="L63" s="14" t="n">
        <f aca="false">C63*'Inflation indexes'!$D$166/100*'Inflation indexes'!I155</f>
        <v>36783.2461823565</v>
      </c>
      <c r="M63" s="14" t="n">
        <f aca="false">D63*'Inflation indexes'!$D$166/100*'Inflation indexes'!I155</f>
        <v>21357.9294390775</v>
      </c>
      <c r="N63" s="14" t="n">
        <f aca="false">E63*'Inflation indexes'!$D$166/100*'Inflation indexes'!I155</f>
        <v>20270.8998555953</v>
      </c>
      <c r="O63" s="14" t="n">
        <f aca="false">F63*'Inflation indexes'!$D$166/100*'Inflation indexes'!I155</f>
        <v>17495.1245579648</v>
      </c>
      <c r="P63" s="14" t="n">
        <f aca="false">G63*'Inflation indexes'!$D$166/100*'Inflation indexes'!I155</f>
        <v>26545.2245816245</v>
      </c>
      <c r="Q63" s="14" t="n">
        <f aca="false">Adequacy_low!X60</f>
        <v>0.741737749685065</v>
      </c>
      <c r="R63" s="19" t="n">
        <v>7056.03741941516</v>
      </c>
      <c r="S63" s="18" t="n">
        <f aca="false">Adequacy_central!Q60</f>
        <v>6964.88975146318</v>
      </c>
      <c r="T63" s="18" t="n">
        <f aca="false">Adequacy_central!R60</f>
        <v>4071.70013849284</v>
      </c>
      <c r="U63" s="18" t="n">
        <f aca="false">Adequacy_central!S60</f>
        <v>3809.05259168119</v>
      </c>
      <c r="V63" s="18" t="n">
        <f aca="false">Adequacy_central!T60</f>
        <v>3318.37928039355</v>
      </c>
      <c r="W63" s="18" t="n">
        <f aca="false">Adequacy_central!U60</f>
        <v>5015.26148469007</v>
      </c>
      <c r="X63" s="18" t="n">
        <f aca="false">Adequacy_central!V60</f>
        <v>6213.42807042348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indexes'!$D$166/100</f>
        <v>40586.0248261759</v>
      </c>
      <c r="AD63" s="13" t="n">
        <f aca="false">X63*'Inflation indexes'!$D$166/100*'Inflation indexes'!I155</f>
        <v>35739.3719636435</v>
      </c>
      <c r="AE63" s="18" t="n">
        <f aca="false">S63*'Inflation indexes'!$D$166/100*'Inflation indexes'!I155</f>
        <v>40061.7473465571</v>
      </c>
      <c r="AF63" s="18" t="n">
        <f aca="false">T63*'Inflation indexes'!$D$166/100*'Inflation indexes'!I155</f>
        <v>23420.2446901581</v>
      </c>
      <c r="AG63" s="18" t="n">
        <f aca="false">U63*'Inflation indexes'!$D$166/100*'Inflation indexes'!I155</f>
        <v>21909.5072575446</v>
      </c>
      <c r="AH63" s="18" t="n">
        <f aca="false">V63*'Inflation indexes'!$D$166/100*'Inflation indexes'!I155</f>
        <v>19087.175400479</v>
      </c>
      <c r="AI63" s="18" t="n">
        <f aca="false">W63*'Inflation indexes'!$D$166/100*'Inflation indexes'!I155</f>
        <v>28847.5691139782</v>
      </c>
      <c r="AJ63" s="18" t="n">
        <f aca="false">Y63*'Inflation indexes'!$D$166/100*'Inflation indexes'!I155</f>
        <v>26697.3780676156</v>
      </c>
      <c r="AK63" s="18" t="n">
        <f aca="false">AJ63*0.82</f>
        <v>21891.8500154448</v>
      </c>
      <c r="AL63" s="13" t="n">
        <f aca="false">Z63*'Inflation indexes'!$D$166/100*'Inflation indexes'!I155</f>
        <v>19445.1320049689</v>
      </c>
      <c r="AM63" s="18" t="n">
        <f aca="false">Adequacy_central!X60</f>
        <v>0.716188126860576</v>
      </c>
      <c r="AN63" s="9" t="n">
        <f aca="false">AN59+1</f>
        <v>2029</v>
      </c>
      <c r="AO63" s="16" t="n">
        <v>7780.70274975516</v>
      </c>
      <c r="AP63" s="14" t="n">
        <f aca="false">Adequacy_high!Q60</f>
        <v>7524.72789873134</v>
      </c>
      <c r="AQ63" s="14" t="n">
        <f aca="false">Adequacy_high!R60</f>
        <v>4439.59356309457</v>
      </c>
      <c r="AR63" s="14" t="n">
        <f aca="false">Adequacy_high!S60</f>
        <v>4114.05405596548</v>
      </c>
      <c r="AS63" s="14" t="n">
        <f aca="false">Adequacy_high!T60</f>
        <v>3597.93848204534</v>
      </c>
      <c r="AT63" s="14" t="n">
        <f aca="false">Adequacy_high!U60</f>
        <v>5456.25676228782</v>
      </c>
      <c r="AU63" s="14" t="n">
        <f aca="false">Adequacy_high!V60</f>
        <v>6772.94854586728</v>
      </c>
      <c r="AV63" s="9"/>
      <c r="AW63" s="9"/>
      <c r="AX63" s="9" t="n">
        <f aca="false">AX59+1</f>
        <v>2029</v>
      </c>
      <c r="AY63" s="11" t="n">
        <f aca="false">AO63*'Inflation indexes'!$D$166/100*'Inflation indexes'!I155</f>
        <v>44754.2687483129</v>
      </c>
      <c r="AZ63" s="11" t="n">
        <f aca="false">AU63*'Inflation indexes'!$D$166/100*'Inflation indexes'!I155</f>
        <v>38957.7097582577</v>
      </c>
      <c r="BA63" s="14" t="n">
        <f aca="false">AP63*'Inflation indexes'!$D$166/100*'Inflation indexes'!I155</f>
        <v>43281.9123758902</v>
      </c>
      <c r="BB63" s="14" t="n">
        <f aca="false">AQ63*'Inflation indexes'!$D$166/100*'Inflation indexes'!I155</f>
        <v>25536.3519011527</v>
      </c>
      <c r="BC63" s="14" t="n">
        <f aca="false">AR63*'Inflation indexes'!$D$166/100*'Inflation indexes'!I155</f>
        <v>23663.8626082406</v>
      </c>
      <c r="BD63" s="14" t="n">
        <f aca="false">AS63*'Inflation indexes'!$D$166/100*'Inflation indexes'!I155</f>
        <v>20695.1879469269</v>
      </c>
      <c r="BE63" s="14" t="n">
        <f aca="false">AT63*'Inflation indexes'!$D$166/100*'Inflation indexes'!I155</f>
        <v>31384.1550503793</v>
      </c>
      <c r="BF63" s="14" t="n">
        <f aca="false">Adequacy_high!X60</f>
        <v>0.738328931994297</v>
      </c>
      <c r="BG63" s="14" t="n">
        <f aca="false">Y63*'Inflation indexes'!$D$166/100*'Inflation indexes'!I155</f>
        <v>26697.3780676156</v>
      </c>
      <c r="BH63" s="14" t="n">
        <f aca="false">BG63*0.82</f>
        <v>21891.8500154448</v>
      </c>
      <c r="BI63" s="11" t="n">
        <f aca="false">Z63*'Inflation indexes'!$D$166/100*'Inflation indexes'!I155</f>
        <v>19445.1320049689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6384.74300463421</v>
      </c>
      <c r="D64" s="14" t="n">
        <f aca="false">Adequacy_low!R61</f>
        <v>3753.89252774749</v>
      </c>
      <c r="E64" s="14" t="n">
        <f aca="false">Adequacy_low!S61</f>
        <v>3523.95167317315</v>
      </c>
      <c r="F64" s="14" t="n">
        <f aca="false">Adequacy_low!T61</f>
        <v>3043.90460409275</v>
      </c>
      <c r="G64" s="14" t="n">
        <f aca="false">Adequacy_low!U61</f>
        <v>4610.56273286333</v>
      </c>
      <c r="H64" s="14" t="n">
        <f aca="false">Adequacy_low!V61</f>
        <v>5706.90932263418</v>
      </c>
      <c r="I64" s="9" t="n">
        <f aca="false">I60+1</f>
        <v>2029</v>
      </c>
      <c r="J64" s="16" t="n">
        <f aca="false">B64*'Inflation indexes'!$D$166/100*'Inflation indexes'!I156</f>
        <v>37003.7345050449</v>
      </c>
      <c r="K64" s="14" t="n">
        <f aca="false">H64*'Inflation indexes'!$D$166/100*'Inflation indexes'!I156</f>
        <v>32825.8978349301</v>
      </c>
      <c r="L64" s="14" t="n">
        <f aca="false">C64*'Inflation indexes'!$D$166/100*'Inflation indexes'!I156</f>
        <v>36724.7681229439</v>
      </c>
      <c r="M64" s="14" t="n">
        <f aca="false">D64*'Inflation indexes'!$D$166/100*'Inflation indexes'!I156</f>
        <v>21592.2289338686</v>
      </c>
      <c r="N64" s="14" t="n">
        <f aca="false">E64*'Inflation indexes'!$D$166/100*'Inflation indexes'!I156</f>
        <v>20269.6189932485</v>
      </c>
      <c r="O64" s="14" t="n">
        <f aca="false">F64*'Inflation indexes'!$D$166/100*'Inflation indexes'!I156</f>
        <v>17508.4088259355</v>
      </c>
      <c r="P64" s="14" t="n">
        <f aca="false">G64*'Inflation indexes'!$D$166/100*'Inflation indexes'!I156</f>
        <v>26519.7592382018</v>
      </c>
      <c r="Q64" s="14" t="n">
        <f aca="false">Adequacy_low!X61</f>
        <v>0.749475722643398</v>
      </c>
      <c r="R64" s="19" t="n">
        <v>7109.9382347543</v>
      </c>
      <c r="S64" s="18" t="n">
        <f aca="false">Adequacy_central!Q61</f>
        <v>6983.86170427579</v>
      </c>
      <c r="T64" s="18" t="n">
        <f aca="false">Adequacy_central!R61</f>
        <v>4100.52865451726</v>
      </c>
      <c r="U64" s="18" t="n">
        <f aca="false">Adequacy_central!S61</f>
        <v>3818.04666182263</v>
      </c>
      <c r="V64" s="18" t="n">
        <f aca="false">Adequacy_central!T61</f>
        <v>3326.67501337514</v>
      </c>
      <c r="W64" s="18" t="n">
        <f aca="false">Adequacy_central!U61</f>
        <v>5030.37826140513</v>
      </c>
      <c r="X64" s="18" t="n">
        <f aca="false">Adequacy_central!V61</f>
        <v>6234.4202685223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indexes'!$D$166/100</f>
        <v>40896.0600059053</v>
      </c>
      <c r="AD64" s="13" t="n">
        <f aca="false">X64*'Inflation indexes'!$D$166/100*'Inflation indexes'!I156</f>
        <v>35860.1181874164</v>
      </c>
      <c r="AE64" s="18" t="n">
        <f aca="false">S64*'Inflation indexes'!$D$166/100*'Inflation indexes'!I156</f>
        <v>40170.8732060282</v>
      </c>
      <c r="AF64" s="18" t="n">
        <f aca="false">T64*'Inflation indexes'!$D$166/100*'Inflation indexes'!I156</f>
        <v>23586.0650787872</v>
      </c>
      <c r="AG64" s="18" t="n">
        <f aca="false">U64*'Inflation indexes'!$D$166/100*'Inflation indexes'!I156</f>
        <v>21961.2407635269</v>
      </c>
      <c r="AH64" s="18" t="n">
        <f aca="false">V64*'Inflation indexes'!$D$166/100*'Inflation indexes'!I156</f>
        <v>19134.8921010475</v>
      </c>
      <c r="AI64" s="18" t="n">
        <f aca="false">W64*'Inflation indexes'!$D$166/100*'Inflation indexes'!I156</f>
        <v>28934.5201657627</v>
      </c>
      <c r="AJ64" s="18" t="n">
        <f aca="false">Y64*'Inflation indexes'!$D$166/100*'Inflation indexes'!I156</f>
        <v>26799.7986449969</v>
      </c>
      <c r="AK64" s="18" t="n">
        <f aca="false">AJ64*0.82</f>
        <v>21975.8348888974</v>
      </c>
      <c r="AL64" s="13" t="n">
        <f aca="false">Z64*'Inflation indexes'!$D$166/100*'Inflation indexes'!I156</f>
        <v>19467.6845636811</v>
      </c>
      <c r="AM64" s="18" t="n">
        <f aca="false">Adequacy_central!X61</f>
        <v>0.710050696398351</v>
      </c>
      <c r="AN64" s="9" t="n">
        <f aca="false">AN60+1</f>
        <v>2029</v>
      </c>
      <c r="AO64" s="16" t="n">
        <v>7787.93897045507</v>
      </c>
      <c r="AP64" s="14" t="n">
        <f aca="false">Adequacy_high!Q61</f>
        <v>7550.94715428077</v>
      </c>
      <c r="AQ64" s="14" t="n">
        <f aca="false">Adequacy_high!R61</f>
        <v>4478.52666803363</v>
      </c>
      <c r="AR64" s="14" t="n">
        <f aca="false">Adequacy_high!S61</f>
        <v>4130.1701262834</v>
      </c>
      <c r="AS64" s="14" t="n">
        <f aca="false">Adequacy_high!T61</f>
        <v>3613.70783395846</v>
      </c>
      <c r="AT64" s="14" t="n">
        <f aca="false">Adequacy_high!U61</f>
        <v>5474.51010546122</v>
      </c>
      <c r="AU64" s="14" t="n">
        <f aca="false">Adequacy_high!V61</f>
        <v>6814.23650613584</v>
      </c>
      <c r="AV64" s="9"/>
      <c r="AW64" s="9"/>
      <c r="AX64" s="9" t="n">
        <f aca="false">AX60+1</f>
        <v>2029</v>
      </c>
      <c r="AY64" s="11" t="n">
        <f aca="false">AO64*'Inflation indexes'!$D$166/100*'Inflation indexes'!I156</f>
        <v>44795.8911796461</v>
      </c>
      <c r="AZ64" s="11" t="n">
        <f aca="false">AU64*'Inflation indexes'!$D$166/100*'Inflation indexes'!I156</f>
        <v>39195.1963361876</v>
      </c>
      <c r="BA64" s="14" t="n">
        <f aca="false">AP64*'Inflation indexes'!$D$166/100*'Inflation indexes'!I156</f>
        <v>43432.7244100957</v>
      </c>
      <c r="BB64" s="14" t="n">
        <f aca="false">AQ64*'Inflation indexes'!$D$166/100*'Inflation indexes'!I156</f>
        <v>25760.2934521526</v>
      </c>
      <c r="BC64" s="14" t="n">
        <f aca="false">AR64*'Inflation indexes'!$D$166/100*'Inflation indexes'!I156</f>
        <v>23756.5615540006</v>
      </c>
      <c r="BD64" s="14" t="n">
        <f aca="false">AS64*'Inflation indexes'!$D$166/100*'Inflation indexes'!I156</f>
        <v>20785.8925832824</v>
      </c>
      <c r="BE64" s="14" t="n">
        <f aca="false">AT64*'Inflation indexes'!$D$166/100*'Inflation indexes'!I156</f>
        <v>31489.1474980041</v>
      </c>
      <c r="BF64" s="14" t="n">
        <f aca="false">Adequacy_high!X61</f>
        <v>0.735025441554167</v>
      </c>
      <c r="BG64" s="14" t="n">
        <f aca="false">Y64*'Inflation indexes'!$D$166/100*'Inflation indexes'!I156</f>
        <v>26799.7986449969</v>
      </c>
      <c r="BH64" s="14" t="n">
        <f aca="false">BG64*0.82</f>
        <v>21975.8348888974</v>
      </c>
      <c r="BI64" s="11" t="n">
        <f aca="false">Z64*'Inflation indexes'!$D$166/100*'Inflation indexes'!I156</f>
        <v>19467.6845636811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6382.09098412692</v>
      </c>
      <c r="D65" s="14" t="n">
        <f aca="false">Adequacy_low!R62</f>
        <v>3760.88050611622</v>
      </c>
      <c r="E65" s="14" t="n">
        <f aca="false">Adequacy_low!S62</f>
        <v>3518.28174888344</v>
      </c>
      <c r="F65" s="14" t="n">
        <f aca="false">Adequacy_low!T62</f>
        <v>3042.62997741892</v>
      </c>
      <c r="G65" s="14" t="n">
        <f aca="false">Adequacy_low!U62</f>
        <v>4608.99208927921</v>
      </c>
      <c r="H65" s="14" t="n">
        <f aca="false">Adequacy_low!V62</f>
        <v>5697.40744776554</v>
      </c>
      <c r="I65" s="9" t="n">
        <f aca="false">I61+1</f>
        <v>2030</v>
      </c>
      <c r="J65" s="16" t="n">
        <f aca="false">B65*'Inflation indexes'!$D$166/100*'Inflation indexes'!I157</f>
        <v>37157.3852669108</v>
      </c>
      <c r="K65" s="14" t="n">
        <f aca="false">H65*'Inflation indexes'!$D$166/100*'Inflation indexes'!I157</f>
        <v>32771.2434579206</v>
      </c>
      <c r="L65" s="14" t="n">
        <f aca="false">C65*'Inflation indexes'!$D$166/100*'Inflation indexes'!I157</f>
        <v>36709.5138146472</v>
      </c>
      <c r="M65" s="14" t="n">
        <f aca="false">D65*'Inflation indexes'!$D$166/100*'Inflation indexes'!I157</f>
        <v>21632.4234859522</v>
      </c>
      <c r="N65" s="14" t="n">
        <f aca="false">E65*'Inflation indexes'!$D$166/100*'Inflation indexes'!I157</f>
        <v>20237.0058317378</v>
      </c>
      <c r="O65" s="14" t="n">
        <f aca="false">F65*'Inflation indexes'!$D$166/100*'Inflation indexes'!I157</f>
        <v>17501.0772279361</v>
      </c>
      <c r="P65" s="14" t="n">
        <f aca="false">G65*'Inflation indexes'!$D$166/100*'Inflation indexes'!I157</f>
        <v>26510.7249636212</v>
      </c>
      <c r="Q65" s="14" t="n">
        <f aca="false">Adequacy_low!X62</f>
        <v>0.739528018416049</v>
      </c>
      <c r="R65" s="17" t="n">
        <v>7138.05545169349</v>
      </c>
      <c r="S65" s="18" t="n">
        <f aca="false">Adequacy_central!Q62</f>
        <v>6968.49653553252</v>
      </c>
      <c r="T65" s="18" t="n">
        <f aca="false">Adequacy_central!R62</f>
        <v>4133.63924392663</v>
      </c>
      <c r="U65" s="18" t="n">
        <f aca="false">Adequacy_central!S62</f>
        <v>3818.55421736107</v>
      </c>
      <c r="V65" s="18" t="n">
        <f aca="false">Adequacy_central!T62</f>
        <v>3329.61153361816</v>
      </c>
      <c r="W65" s="18" t="n">
        <f aca="false">Adequacy_central!U62</f>
        <v>5036.31510010939</v>
      </c>
      <c r="X65" s="18" t="n">
        <f aca="false">Adequacy_central!V62</f>
        <v>6245.82568034633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indexes'!$D$166/100</f>
        <v>41057.7890326813</v>
      </c>
      <c r="AD65" s="13" t="n">
        <f aca="false">X65*'Inflation indexes'!$D$166/100*'Inflation indexes'!I157</f>
        <v>35925.7216274108</v>
      </c>
      <c r="AE65" s="18" t="n">
        <f aca="false">S65*'Inflation indexes'!$D$166/100*'Inflation indexes'!I157</f>
        <v>40082.4934139431</v>
      </c>
      <c r="AF65" s="18" t="n">
        <f aca="false">T65*'Inflation indexes'!$D$166/100*'Inflation indexes'!I157</f>
        <v>23776.5157700038</v>
      </c>
      <c r="AG65" s="18" t="n">
        <f aca="false">U65*'Inflation indexes'!$D$166/100*'Inflation indexes'!I157</f>
        <v>21964.160201231</v>
      </c>
      <c r="AH65" s="18" t="n">
        <f aca="false">V65*'Inflation indexes'!$D$166/100*'Inflation indexes'!I157</f>
        <v>19151.7828396309</v>
      </c>
      <c r="AI65" s="18" t="n">
        <f aca="false">W65*'Inflation indexes'!$D$166/100*'Inflation indexes'!I157</f>
        <v>28968.6686075464</v>
      </c>
      <c r="AJ65" s="18" t="n">
        <f aca="false">Y65*'Inflation indexes'!$D$166/100*'Inflation indexes'!I157</f>
        <v>26902.2192223782</v>
      </c>
      <c r="AK65" s="18" t="n">
        <f aca="false">AJ65*0.82</f>
        <v>22059.8197623501</v>
      </c>
      <c r="AL65" s="13" t="n">
        <f aca="false">Z65*'Inflation indexes'!$D$166/100*'Inflation indexes'!I157</f>
        <v>19490.1763254448</v>
      </c>
      <c r="AM65" s="18" t="n">
        <f aca="false">Adequacy_central!X62</f>
        <v>0.714775143983219</v>
      </c>
      <c r="AN65" s="9" t="n">
        <f aca="false">AN61+1</f>
        <v>2030</v>
      </c>
      <c r="AO65" s="16" t="n">
        <v>7827.63462459787</v>
      </c>
      <c r="AP65" s="14" t="n">
        <f aca="false">Adequacy_high!Q62</f>
        <v>7553.96988422104</v>
      </c>
      <c r="AQ65" s="14" t="n">
        <f aca="false">Adequacy_high!R62</f>
        <v>4524.3607164979</v>
      </c>
      <c r="AR65" s="14" t="n">
        <f aca="false">Adequacy_high!S62</f>
        <v>4138.10062713231</v>
      </c>
      <c r="AS65" s="14" t="n">
        <f aca="false">Adequacy_high!T62</f>
        <v>3626.42438552902</v>
      </c>
      <c r="AT65" s="14" t="n">
        <f aca="false">Adequacy_high!U62</f>
        <v>5489.22504875082</v>
      </c>
      <c r="AU65" s="14" t="n">
        <f aca="false">Adequacy_high!V62</f>
        <v>6836.07221909993</v>
      </c>
      <c r="AV65" s="9"/>
      <c r="AW65" s="9"/>
      <c r="AX65" s="9" t="n">
        <f aca="false">AX61+1</f>
        <v>2030</v>
      </c>
      <c r="AY65" s="11" t="n">
        <f aca="false">AO65*'Inflation indexes'!$D$166/100*'Inflation indexes'!I157</f>
        <v>45024.2188809843</v>
      </c>
      <c r="AZ65" s="11" t="n">
        <f aca="false">AU65*'Inflation indexes'!$D$166/100*'Inflation indexes'!I157</f>
        <v>39320.7944213139</v>
      </c>
      <c r="BA65" s="14" t="n">
        <f aca="false">AP65*'Inflation indexes'!$D$166/100*'Inflation indexes'!I157</f>
        <v>43450.1110231629</v>
      </c>
      <c r="BB65" s="14" t="n">
        <f aca="false">AQ65*'Inflation indexes'!$D$166/100*'Inflation indexes'!I157</f>
        <v>26023.9289345462</v>
      </c>
      <c r="BC65" s="14" t="n">
        <f aca="false">AR65*'Inflation indexes'!$D$166/100*'Inflation indexes'!I157</f>
        <v>23802.1774549952</v>
      </c>
      <c r="BD65" s="14" t="n">
        <f aca="false">AS65*'Inflation indexes'!$D$166/100*'Inflation indexes'!I157</f>
        <v>20859.0376429055</v>
      </c>
      <c r="BE65" s="14" t="n">
        <f aca="false">AT65*'Inflation indexes'!$D$166/100*'Inflation indexes'!I157</f>
        <v>31573.7872211473</v>
      </c>
      <c r="BF65" s="14" t="n">
        <f aca="false">Adequacy_high!X62</f>
        <v>0.730128257689522</v>
      </c>
      <c r="BG65" s="14" t="n">
        <f aca="false">Y65*'Inflation indexes'!$D$166/100*'Inflation indexes'!I157</f>
        <v>26902.2192223782</v>
      </c>
      <c r="BH65" s="14" t="n">
        <f aca="false">BG65*0.82</f>
        <v>22059.8197623501</v>
      </c>
      <c r="BI65" s="11" t="n">
        <f aca="false">Z65*'Inflation indexes'!$D$166/100*'Inflation indexes'!I157</f>
        <v>19490.1763254448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6380.31735103178</v>
      </c>
      <c r="D66" s="14" t="n">
        <f aca="false">Adequacy_low!R63</f>
        <v>3790.84493390852</v>
      </c>
      <c r="E66" s="14" t="n">
        <f aca="false">Adequacy_low!S63</f>
        <v>3505.9917698953</v>
      </c>
      <c r="F66" s="14" t="n">
        <f aca="false">Adequacy_low!T63</f>
        <v>3042.9322662696</v>
      </c>
      <c r="G66" s="14" t="n">
        <f aca="false">Adequacy_low!U63</f>
        <v>4601.52821884581</v>
      </c>
      <c r="H66" s="14" t="n">
        <f aca="false">Adequacy_low!V63</f>
        <v>5690.86482847056</v>
      </c>
      <c r="I66" s="9" t="n">
        <f aca="false">I62+1</f>
        <v>2030</v>
      </c>
      <c r="J66" s="16" t="n">
        <f aca="false">B66*'Inflation indexes'!$D$166/100*'Inflation indexes'!I158</f>
        <v>36940.7742223675</v>
      </c>
      <c r="K66" s="14" t="n">
        <f aca="false">H66*'Inflation indexes'!$D$166/100*'Inflation indexes'!I158</f>
        <v>32733.6105921419</v>
      </c>
      <c r="L66" s="14" t="n">
        <f aca="false">C66*'Inflation indexes'!$D$166/100*'Inflation indexes'!I158</f>
        <v>36699.311953099</v>
      </c>
      <c r="M66" s="14" t="n">
        <f aca="false">D66*'Inflation indexes'!$D$166/100*'Inflation indexes'!I158</f>
        <v>21804.7775903868</v>
      </c>
      <c r="N66" s="14" t="n">
        <f aca="false">E66*'Inflation indexes'!$D$166/100*'Inflation indexes'!I158</f>
        <v>20166.3143993266</v>
      </c>
      <c r="O66" s="14" t="n">
        <f aca="false">F66*'Inflation indexes'!$D$166/100*'Inflation indexes'!I158</f>
        <v>17502.8159804496</v>
      </c>
      <c r="P66" s="14" t="n">
        <f aca="false">G66*'Inflation indexes'!$D$166/100*'Inflation indexes'!I158</f>
        <v>26467.7931007776</v>
      </c>
      <c r="Q66" s="14" t="n">
        <f aca="false">Adequacy_low!X63</f>
        <v>0.738469601837077</v>
      </c>
      <c r="R66" s="19" t="n">
        <v>7139.08833501002</v>
      </c>
      <c r="S66" s="18" t="n">
        <f aca="false">Adequacy_central!Q63</f>
        <v>6978.10934278816</v>
      </c>
      <c r="T66" s="18" t="n">
        <f aca="false">Adequacy_central!R63</f>
        <v>4143.06277756566</v>
      </c>
      <c r="U66" s="18" t="n">
        <f aca="false">Adequacy_central!S63</f>
        <v>3811.92704339455</v>
      </c>
      <c r="V66" s="18" t="n">
        <f aca="false">Adequacy_central!T63</f>
        <v>3333.60123146432</v>
      </c>
      <c r="W66" s="18" t="n">
        <f aca="false">Adequacy_central!U63</f>
        <v>5035.75560528449</v>
      </c>
      <c r="X66" s="18" t="n">
        <f aca="false">Adequacy_central!V63</f>
        <v>6238.59506018612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indexes'!$D$166/100</f>
        <v>41063.7301332503</v>
      </c>
      <c r="AD66" s="13" t="n">
        <f aca="false">X66*'Inflation indexes'!$D$166/100*'Inflation indexes'!I158</f>
        <v>35884.1314101419</v>
      </c>
      <c r="AE66" s="18" t="n">
        <f aca="false">S66*'Inflation indexes'!$D$166/100*'Inflation indexes'!I158</f>
        <v>40137.7858692882</v>
      </c>
      <c r="AF66" s="18" t="n">
        <f aca="false">T66*'Inflation indexes'!$D$166/100*'Inflation indexes'!I158</f>
        <v>23830.7195316181</v>
      </c>
      <c r="AG66" s="18" t="n">
        <f aca="false">U66*'Inflation indexes'!$D$166/100*'Inflation indexes'!I158</f>
        <v>21926.0409806055</v>
      </c>
      <c r="AH66" s="18" t="n">
        <f aca="false">V66*'Inflation indexes'!$D$166/100*'Inflation indexes'!I158</f>
        <v>19174.73141065</v>
      </c>
      <c r="AI66" s="18" t="n">
        <f aca="false">W66*'Inflation indexes'!$D$166/100*'Inflation indexes'!I158</f>
        <v>28965.4504172926</v>
      </c>
      <c r="AJ66" s="18" t="n">
        <f aca="false">Y66*'Inflation indexes'!$D$166/100*'Inflation indexes'!I158</f>
        <v>27004.6397997595</v>
      </c>
      <c r="AK66" s="18" t="n">
        <f aca="false">AJ66*0.82</f>
        <v>22143.8046358028</v>
      </c>
      <c r="AL66" s="13" t="n">
        <f aca="false">Z66*'Inflation indexes'!$D$166/100*'Inflation indexes'!I158</f>
        <v>19512.6076867656</v>
      </c>
      <c r="AM66" s="18" t="n">
        <f aca="false">Adequacy_central!X63</f>
        <v>0.711219721716844</v>
      </c>
      <c r="AN66" s="9" t="n">
        <f aca="false">AN62+1</f>
        <v>2030</v>
      </c>
      <c r="AO66" s="16" t="n">
        <v>7826.63679819942</v>
      </c>
      <c r="AP66" s="14" t="n">
        <f aca="false">Adequacy_high!Q63</f>
        <v>7565.00430714451</v>
      </c>
      <c r="AQ66" s="14" t="n">
        <f aca="false">Adequacy_high!R63</f>
        <v>4554.53258525639</v>
      </c>
      <c r="AR66" s="14" t="n">
        <f aca="false">Adequacy_high!S63</f>
        <v>4147.91051868516</v>
      </c>
      <c r="AS66" s="14" t="n">
        <f aca="false">Adequacy_high!T63</f>
        <v>3640.53244257825</v>
      </c>
      <c r="AT66" s="14" t="n">
        <f aca="false">Adequacy_high!U63</f>
        <v>5503.60953047069</v>
      </c>
      <c r="AU66" s="14" t="n">
        <f aca="false">Adequacy_high!V63</f>
        <v>6852.22105892812</v>
      </c>
      <c r="AV66" s="9"/>
      <c r="AW66" s="9"/>
      <c r="AX66" s="9" t="n">
        <f aca="false">AX62+1</f>
        <v>2030</v>
      </c>
      <c r="AY66" s="11" t="n">
        <f aca="false">AO66*'Inflation indexes'!$D$166/100*'Inflation indexes'!I158</f>
        <v>45018.4794263056</v>
      </c>
      <c r="AZ66" s="11" t="n">
        <f aca="false">AU66*'Inflation indexes'!$D$166/100*'Inflation indexes'!I158</f>
        <v>39413.6818558926</v>
      </c>
      <c r="BA66" s="14" t="n">
        <f aca="false">AP66*'Inflation indexes'!$D$166/100*'Inflation indexes'!I158</f>
        <v>43513.5805509013</v>
      </c>
      <c r="BB66" s="14" t="n">
        <f aca="false">AQ66*'Inflation indexes'!$D$166/100*'Inflation indexes'!I158</f>
        <v>26197.4762305278</v>
      </c>
      <c r="BC66" s="14" t="n">
        <f aca="false">AR66*'Inflation indexes'!$D$166/100*'Inflation indexes'!I158</f>
        <v>23858.6035307712</v>
      </c>
      <c r="BD66" s="14" t="n">
        <f aca="false">AS66*'Inflation indexes'!$D$166/100*'Inflation indexes'!I158</f>
        <v>20940.1865824043</v>
      </c>
      <c r="BE66" s="14" t="n">
        <f aca="false">AT66*'Inflation indexes'!$D$166/100*'Inflation indexes'!I158</f>
        <v>31656.5261435045</v>
      </c>
      <c r="BF66" s="14" t="n">
        <f aca="false">Adequacy_high!X63</f>
        <v>0.7256199662245</v>
      </c>
      <c r="BG66" s="14" t="n">
        <f aca="false">Y66*'Inflation indexes'!$D$166/100*'Inflation indexes'!I158</f>
        <v>27004.6397997595</v>
      </c>
      <c r="BH66" s="14" t="n">
        <f aca="false">BG66*0.82</f>
        <v>22143.8046358028</v>
      </c>
      <c r="BI66" s="11" t="n">
        <f aca="false">Z66*'Inflation indexes'!$D$166/100*'Inflation indexes'!I158</f>
        <v>19512.6076867656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6416.90738767511</v>
      </c>
      <c r="D67" s="14" t="n">
        <f aca="false">Adequacy_low!R64</f>
        <v>3821.50640482678</v>
      </c>
      <c r="E67" s="14" t="n">
        <f aca="false">Adequacy_low!S64</f>
        <v>3507.9785668798</v>
      </c>
      <c r="F67" s="14" t="n">
        <f aca="false">Adequacy_low!T64</f>
        <v>3047.6758410684</v>
      </c>
      <c r="G67" s="14" t="n">
        <f aca="false">Adequacy_low!U64</f>
        <v>4617.5019900644</v>
      </c>
      <c r="H67" s="14" t="n">
        <f aca="false">Adequacy_low!V64</f>
        <v>5711.13530281184</v>
      </c>
      <c r="I67" s="9" t="n">
        <f aca="false">I63+1</f>
        <v>2030</v>
      </c>
      <c r="J67" s="16" t="n">
        <f aca="false">B67*'Inflation indexes'!$D$166/100*'Inflation indexes'!I159</f>
        <v>36920.9530256134</v>
      </c>
      <c r="K67" s="14" t="n">
        <f aca="false">H67*'Inflation indexes'!$D$166/100*'Inflation indexes'!I159</f>
        <v>32850.2054917934</v>
      </c>
      <c r="L67" s="14" t="n">
        <f aca="false">C67*'Inflation indexes'!$D$166/100*'Inflation indexes'!I159</f>
        <v>36909.776275682</v>
      </c>
      <c r="M67" s="14" t="n">
        <f aca="false">D67*'Inflation indexes'!$D$166/100*'Inflation indexes'!I159</f>
        <v>21981.1410570078</v>
      </c>
      <c r="N67" s="14" t="n">
        <f aca="false">E67*'Inflation indexes'!$D$166/100*'Inflation indexes'!I159</f>
        <v>20177.7423704305</v>
      </c>
      <c r="O67" s="14" t="n">
        <f aca="false">F67*'Inflation indexes'!$D$166/100*'Inflation indexes'!I159</f>
        <v>17530.1008193904</v>
      </c>
      <c r="P67" s="14" t="n">
        <f aca="false">G67*'Inflation indexes'!$D$166/100*'Inflation indexes'!I159</f>
        <v>26559.6735482171</v>
      </c>
      <c r="Q67" s="14" t="n">
        <f aca="false">Adequacy_low!X64</f>
        <v>0.734246479885653</v>
      </c>
      <c r="R67" s="19" t="n">
        <v>7173.14943655581</v>
      </c>
      <c r="S67" s="18" t="n">
        <f aca="false">Adequacy_central!Q64</f>
        <v>7001.34409718807</v>
      </c>
      <c r="T67" s="18" t="n">
        <f aca="false">Adequacy_central!R64</f>
        <v>4175.62824261397</v>
      </c>
      <c r="U67" s="18" t="n">
        <f aca="false">Adequacy_central!S64</f>
        <v>3819.61053360526</v>
      </c>
      <c r="V67" s="18" t="n">
        <f aca="false">Adequacy_central!T64</f>
        <v>3341.76917622404</v>
      </c>
      <c r="W67" s="18" t="n">
        <f aca="false">Adequacy_central!U64</f>
        <v>5049.96876077566</v>
      </c>
      <c r="X67" s="18" t="n">
        <f aca="false">Adequacy_central!V64</f>
        <v>6267.83179348851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indexes'!$D$166/100</f>
        <v>41259.6481295382</v>
      </c>
      <c r="AD67" s="13" t="n">
        <f aca="false">X67*'Inflation indexes'!$D$166/100*'Inflation indexes'!I159</f>
        <v>36052.2998470584</v>
      </c>
      <c r="AE67" s="18" t="n">
        <f aca="false">S67*'Inflation indexes'!$D$166/100*'Inflation indexes'!I159</f>
        <v>40271.4311807927</v>
      </c>
      <c r="AF67" s="18" t="n">
        <f aca="false">T67*'Inflation indexes'!$D$166/100*'Inflation indexes'!I159</f>
        <v>24018.0346908731</v>
      </c>
      <c r="AG67" s="18" t="n">
        <f aca="false">U67*'Inflation indexes'!$D$166/100*'Inflation indexes'!I159</f>
        <v>21970.2360869956</v>
      </c>
      <c r="AH67" s="18" t="n">
        <f aca="false">V67*'Inflation indexes'!$D$166/100*'Inflation indexes'!I159</f>
        <v>19221.7130788431</v>
      </c>
      <c r="AI67" s="18" t="n">
        <f aca="false">W67*'Inflation indexes'!$D$166/100*'Inflation indexes'!I159</f>
        <v>29047.203878525</v>
      </c>
      <c r="AJ67" s="18" t="n">
        <f aca="false">Y67*'Inflation indexes'!$D$166/100*'Inflation indexes'!I159</f>
        <v>27107.0603771408</v>
      </c>
      <c r="AK67" s="18" t="n">
        <f aca="false">AJ67*0.82</f>
        <v>22227.7895092554</v>
      </c>
      <c r="AL67" s="13" t="n">
        <f aca="false">Z67*'Inflation indexes'!$D$166/100*'Inflation indexes'!I159</f>
        <v>19534.9790400579</v>
      </c>
      <c r="AM67" s="18" t="n">
        <f aca="false">Adequacy_central!X64</f>
        <v>0.711967078204146</v>
      </c>
      <c r="AN67" s="9" t="n">
        <f aca="false">AN63+1</f>
        <v>2030</v>
      </c>
      <c r="AO67" s="16" t="n">
        <v>7865.34261068179</v>
      </c>
      <c r="AP67" s="14" t="n">
        <f aca="false">Adequacy_high!Q64</f>
        <v>7594.68355603441</v>
      </c>
      <c r="AQ67" s="14" t="n">
        <f aca="false">Adequacy_high!R64</f>
        <v>4595.09005985201</v>
      </c>
      <c r="AR67" s="14" t="n">
        <f aca="false">Adequacy_high!S64</f>
        <v>4160.32941240302</v>
      </c>
      <c r="AS67" s="14" t="n">
        <f aca="false">Adequacy_high!T64</f>
        <v>3662.16416167198</v>
      </c>
      <c r="AT67" s="14" t="n">
        <f aca="false">Adequacy_high!U64</f>
        <v>5520.50228593898</v>
      </c>
      <c r="AU67" s="14" t="n">
        <f aca="false">Adequacy_high!V64</f>
        <v>6878.32075150625</v>
      </c>
      <c r="AV67" s="9"/>
      <c r="AW67" s="9"/>
      <c r="AX67" s="9" t="n">
        <f aca="false">AX63+1</f>
        <v>2030</v>
      </c>
      <c r="AY67" s="11" t="n">
        <f aca="false">AO67*'Inflation indexes'!$D$166/100*'Inflation indexes'!I159</f>
        <v>45241.113600836</v>
      </c>
      <c r="AZ67" s="11" t="n">
        <f aca="false">AU67*'Inflation indexes'!$D$166/100*'Inflation indexes'!I159</f>
        <v>39563.8061690116</v>
      </c>
      <c r="BA67" s="14" t="n">
        <f aca="false">AP67*'Inflation indexes'!$D$166/100*'Inflation indexes'!I159</f>
        <v>43684.2943185116</v>
      </c>
      <c r="BB67" s="14" t="n">
        <f aca="false">AQ67*'Inflation indexes'!$D$166/100*'Inflation indexes'!I159</f>
        <v>26430.7610861743</v>
      </c>
      <c r="BC67" s="14" t="n">
        <f aca="false">AR67*'Inflation indexes'!$D$166/100*'Inflation indexes'!I159</f>
        <v>23930.0364751827</v>
      </c>
      <c r="BD67" s="14" t="n">
        <f aca="false">AS67*'Inflation indexes'!$D$166/100*'Inflation indexes'!I159</f>
        <v>21064.6113035311</v>
      </c>
      <c r="BE67" s="14" t="n">
        <f aca="false">AT67*'Inflation indexes'!$D$166/100*'Inflation indexes'!I159</f>
        <v>31753.692548962</v>
      </c>
      <c r="BF67" s="14" t="n">
        <f aca="false">Adequacy_high!X64</f>
        <v>0.72697910855345</v>
      </c>
      <c r="BG67" s="14" t="n">
        <f aca="false">Y67*'Inflation indexes'!$D$166/100*'Inflation indexes'!I159</f>
        <v>27107.0603771408</v>
      </c>
      <c r="BH67" s="14" t="n">
        <f aca="false">BG67*0.82</f>
        <v>22227.7895092554</v>
      </c>
      <c r="BI67" s="11" t="n">
        <f aca="false">Z67*'Inflation indexes'!$D$166/100*'Inflation indexes'!I159</f>
        <v>19534.9790400579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6423.37790140188</v>
      </c>
      <c r="D68" s="14" t="n">
        <f aca="false">Adequacy_low!R65</f>
        <v>3846.68105926684</v>
      </c>
      <c r="E68" s="14" t="n">
        <f aca="false">Adequacy_low!S65</f>
        <v>3517.71178018562</v>
      </c>
      <c r="F68" s="14" t="n">
        <f aca="false">Adequacy_low!T65</f>
        <v>3056.48838416523</v>
      </c>
      <c r="G68" s="14" t="n">
        <f aca="false">Adequacy_low!U65</f>
        <v>4631.22660968619</v>
      </c>
      <c r="H68" s="14" t="n">
        <f aca="false">Adequacy_low!V65</f>
        <v>5727.77229364601</v>
      </c>
      <c r="I68" s="9" t="n">
        <f aca="false">I64+1</f>
        <v>2030</v>
      </c>
      <c r="J68" s="16" t="n">
        <f aca="false">B68*'Inflation indexes'!$D$166/100*'Inflation indexes'!I160</f>
        <v>37092.683465766</v>
      </c>
      <c r="K68" s="14" t="n">
        <f aca="false">H68*'Inflation indexes'!$D$166/100*'Inflation indexes'!I160</f>
        <v>32945.9007500371</v>
      </c>
      <c r="L68" s="14" t="n">
        <f aca="false">C68*'Inflation indexes'!$D$166/100*'Inflation indexes'!I160</f>
        <v>36946.9943933226</v>
      </c>
      <c r="M68" s="14" t="n">
        <f aca="false">D68*'Inflation indexes'!$D$166/100*'Inflation indexes'!I160</f>
        <v>22125.9445904023</v>
      </c>
      <c r="N68" s="14" t="n">
        <f aca="false">E68*'Inflation indexes'!$D$166/100*'Inflation indexes'!I160</f>
        <v>20233.7273962159</v>
      </c>
      <c r="O68" s="14" t="n">
        <f aca="false">F68*'Inflation indexes'!$D$166/100*'Inflation indexes'!I160</f>
        <v>17580.790189592</v>
      </c>
      <c r="P68" s="14" t="n">
        <f aca="false">G68*'Inflation indexes'!$D$166/100*'Inflation indexes'!I160</f>
        <v>26638.6169720667</v>
      </c>
      <c r="Q68" s="14" t="n">
        <f aca="false">Adequacy_low!X65</f>
        <v>0.738168778106804</v>
      </c>
      <c r="R68" s="19" t="n">
        <v>7192.96289432265</v>
      </c>
      <c r="S68" s="18" t="n">
        <f aca="false">Adequacy_central!Q65</f>
        <v>7023.72093364933</v>
      </c>
      <c r="T68" s="18" t="n">
        <f aca="false">Adequacy_central!R65</f>
        <v>4222.100851523</v>
      </c>
      <c r="U68" s="18" t="n">
        <f aca="false">Adequacy_central!S65</f>
        <v>3830.85471101456</v>
      </c>
      <c r="V68" s="18" t="n">
        <f aca="false">Adequacy_central!T65</f>
        <v>3345.85471387985</v>
      </c>
      <c r="W68" s="18" t="n">
        <f aca="false">Adequacy_central!U65</f>
        <v>5070.84328586491</v>
      </c>
      <c r="X68" s="18" t="n">
        <f aca="false">Adequacy_central!V65</f>
        <v>6302.39935631672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indexes'!$D$166/100</f>
        <v>41373.6142894404</v>
      </c>
      <c r="AD68" s="13" t="n">
        <f aca="false">X68*'Inflation indexes'!$D$166/100*'Inflation indexes'!I160</f>
        <v>36251.1309869367</v>
      </c>
      <c r="AE68" s="18" t="n">
        <f aca="false">S68*'Inflation indexes'!$D$166/100*'Inflation indexes'!I160</f>
        <v>40400.141785083</v>
      </c>
      <c r="AF68" s="18" t="n">
        <f aca="false">T68*'Inflation indexes'!$D$166/100*'Inflation indexes'!I160</f>
        <v>24285.3431455773</v>
      </c>
      <c r="AG68" s="18" t="n">
        <f aca="false">U68*'Inflation indexes'!$D$166/100*'Inflation indexes'!I160</f>
        <v>22034.9121135467</v>
      </c>
      <c r="AH68" s="18" t="n">
        <f aca="false">V68*'Inflation indexes'!$D$166/100*'Inflation indexes'!I160</f>
        <v>19245.2129163398</v>
      </c>
      <c r="AI68" s="18" t="n">
        <f aca="false">W68*'Inflation indexes'!$D$166/100*'Inflation indexes'!I160</f>
        <v>29167.2732521902</v>
      </c>
      <c r="AJ68" s="18" t="n">
        <f aca="false">Y68*'Inflation indexes'!$D$166/100*'Inflation indexes'!I160</f>
        <v>27209.480954522</v>
      </c>
      <c r="AK68" s="18" t="n">
        <f aca="false">AJ68*0.82</f>
        <v>22311.7743827081</v>
      </c>
      <c r="AL68" s="13" t="n">
        <f aca="false">Z68*'Inflation indexes'!$D$166/100*'Inflation indexes'!I160</f>
        <v>19557.290773702</v>
      </c>
      <c r="AM68" s="18" t="n">
        <f aca="false">Adequacy_central!X65</f>
        <v>0.708422136504394</v>
      </c>
      <c r="AN68" s="9" t="n">
        <f aca="false">AN64+1</f>
        <v>2030</v>
      </c>
      <c r="AO68" s="16" t="n">
        <v>7916.64979070829</v>
      </c>
      <c r="AP68" s="14" t="n">
        <f aca="false">Adequacy_high!Q65</f>
        <v>7619.24600730215</v>
      </c>
      <c r="AQ68" s="14" t="n">
        <f aca="false">Adequacy_high!R65</f>
        <v>4643.9497223668</v>
      </c>
      <c r="AR68" s="14" t="n">
        <f aca="false">Adequacy_high!S65</f>
        <v>4183.28423130399</v>
      </c>
      <c r="AS68" s="14" t="n">
        <f aca="false">Adequacy_high!T65</f>
        <v>3682.14976289007</v>
      </c>
      <c r="AT68" s="14" t="n">
        <f aca="false">Adequacy_high!U65</f>
        <v>5550.34029678595</v>
      </c>
      <c r="AU68" s="14" t="n">
        <f aca="false">Adequacy_high!V65</f>
        <v>6910.86137771588</v>
      </c>
      <c r="AV68" s="9"/>
      <c r="AW68" s="9"/>
      <c r="AX68" s="9" t="n">
        <f aca="false">AX64+1</f>
        <v>2030</v>
      </c>
      <c r="AY68" s="11" t="n">
        <f aca="false">AO68*'Inflation indexes'!$D$166/100*'Inflation indexes'!I160</f>
        <v>45536.230301406</v>
      </c>
      <c r="AZ68" s="11" t="n">
        <f aca="false">AU68*'Inflation indexes'!$D$166/100*'Inflation indexes'!I160</f>
        <v>39750.978456331</v>
      </c>
      <c r="BA68" s="14" t="n">
        <f aca="false">AP68*'Inflation indexes'!$D$166/100*'Inflation indexes'!I160</f>
        <v>43825.5764854969</v>
      </c>
      <c r="BB68" s="14" t="n">
        <f aca="false">AQ68*'Inflation indexes'!$D$166/100*'Inflation indexes'!I160</f>
        <v>26711.7997709136</v>
      </c>
      <c r="BC68" s="14" t="n">
        <f aca="false">AR68*'Inflation indexes'!$D$166/100*'Inflation indexes'!I160</f>
        <v>24062.0716096949</v>
      </c>
      <c r="BD68" s="14" t="n">
        <f aca="false">AS68*'Inflation indexes'!$D$166/100*'Inflation indexes'!I160</f>
        <v>21179.5676251871</v>
      </c>
      <c r="BE68" s="14" t="n">
        <f aca="false">AT68*'Inflation indexes'!$D$166/100*'Inflation indexes'!I160</f>
        <v>31925.3195085451</v>
      </c>
      <c r="BF68" s="14" t="n">
        <f aca="false">Adequacy_high!X65</f>
        <v>0.734431876284871</v>
      </c>
      <c r="BG68" s="14" t="n">
        <f aca="false">Y68*'Inflation indexes'!$D$166/100*'Inflation indexes'!I160</f>
        <v>27209.480954522</v>
      </c>
      <c r="BH68" s="14" t="n">
        <f aca="false">BG68*0.82</f>
        <v>22311.7743827081</v>
      </c>
      <c r="BI68" s="11" t="n">
        <f aca="false">Z68*'Inflation indexes'!$D$166/100*'Inflation indexes'!I160</f>
        <v>19557.290773702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6390.638199859</v>
      </c>
      <c r="D69" s="14" t="n">
        <f aca="false">Adequacy_low!R66</f>
        <v>3880.25885071488</v>
      </c>
      <c r="E69" s="14" t="n">
        <f aca="false">Adequacy_low!S66</f>
        <v>3525.48536257806</v>
      </c>
      <c r="F69" s="14" t="n">
        <f aca="false">Adequacy_low!T66</f>
        <v>3057.04583885064</v>
      </c>
      <c r="G69" s="14" t="n">
        <f aca="false">Adequacy_low!U66</f>
        <v>4611.56723780041</v>
      </c>
      <c r="H69" s="14" t="n">
        <f aca="false">Adequacy_low!V66</f>
        <v>5721.61393641601</v>
      </c>
      <c r="I69" s="9" t="n">
        <f aca="false">I65+1</f>
        <v>2031</v>
      </c>
      <c r="J69" s="16" t="n">
        <f aca="false">B69*'Inflation indexes'!$D$166/100*'Inflation indexes'!I161</f>
        <v>37227.7756748651</v>
      </c>
      <c r="K69" s="14" t="n">
        <f aca="false">H69*'Inflation indexes'!$D$166/100*'Inflation indexes'!I161</f>
        <v>32910.4781431873</v>
      </c>
      <c r="L69" s="14" t="n">
        <f aca="false">C69*'Inflation indexes'!$D$166/100*'Inflation indexes'!I161</f>
        <v>36758.6770332184</v>
      </c>
      <c r="M69" s="14" t="n">
        <f aca="false">D69*'Inflation indexes'!$D$166/100*'Inflation indexes'!I161</f>
        <v>22319.0826077218</v>
      </c>
      <c r="N69" s="14" t="n">
        <f aca="false">E69*'Inflation indexes'!$D$166/100*'Inflation indexes'!I161</f>
        <v>20278.4407089741</v>
      </c>
      <c r="O69" s="14" t="n">
        <f aca="false">F69*'Inflation indexes'!$D$166/100*'Inflation indexes'!I161</f>
        <v>17583.9966450509</v>
      </c>
      <c r="P69" s="14" t="n">
        <f aca="false">G69*'Inflation indexes'!$D$166/100*'Inflation indexes'!I161</f>
        <v>26525.5371075484</v>
      </c>
      <c r="Q69" s="14" t="n">
        <f aca="false">Adequacy_low!X66</f>
        <v>0.732907761162233</v>
      </c>
      <c r="R69" s="17" t="n">
        <v>7228.34071193675</v>
      </c>
      <c r="S69" s="18" t="n">
        <f aca="false">Adequacy_central!Q66</f>
        <v>7030.98254960124</v>
      </c>
      <c r="T69" s="18" t="n">
        <f aca="false">Adequacy_central!R66</f>
        <v>4248.70901907936</v>
      </c>
      <c r="U69" s="18" t="n">
        <f aca="false">Adequacy_central!S66</f>
        <v>3848.45949284719</v>
      </c>
      <c r="V69" s="18" t="n">
        <f aca="false">Adequacy_central!T66</f>
        <v>3356.35367253663</v>
      </c>
      <c r="W69" s="18" t="n">
        <f aca="false">Adequacy_central!U66</f>
        <v>5090.02251390305</v>
      </c>
      <c r="X69" s="18" t="n">
        <f aca="false">Adequacy_central!V66</f>
        <v>6325.93690131262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indexes'!$D$166/100</f>
        <v>41577.105980121</v>
      </c>
      <c r="AD69" s="13" t="n">
        <f aca="false">X69*'Inflation indexes'!$D$166/100*'Inflation indexes'!I161</f>
        <v>36386.5179369722</v>
      </c>
      <c r="AE69" s="18" t="n">
        <f aca="false">S69*'Inflation indexes'!$D$166/100*'Inflation indexes'!I161</f>
        <v>40441.9102888173</v>
      </c>
      <c r="AF69" s="18" t="n">
        <f aca="false">T69*'Inflation indexes'!$D$166/100*'Inflation indexes'!I161</f>
        <v>24438.3921849787</v>
      </c>
      <c r="AG69" s="18" t="n">
        <f aca="false">U69*'Inflation indexes'!$D$166/100*'Inflation indexes'!I161</f>
        <v>22136.1740641357</v>
      </c>
      <c r="AH69" s="18" t="n">
        <f aca="false">V69*'Inflation indexes'!$D$166/100*'Inflation indexes'!I161</f>
        <v>19305.6024765653</v>
      </c>
      <c r="AI69" s="18" t="n">
        <f aca="false">W69*'Inflation indexes'!$D$166/100*'Inflation indexes'!I161</f>
        <v>29277.591349875</v>
      </c>
      <c r="AJ69" s="18" t="n">
        <f aca="false">Y69*'Inflation indexes'!$D$166/100*'Inflation indexes'!I161</f>
        <v>27311.9015319034</v>
      </c>
      <c r="AK69" s="18" t="n">
        <f aca="false">AJ69*0.82</f>
        <v>22395.7592561608</v>
      </c>
      <c r="AL69" s="13" t="n">
        <f aca="false">Z69*'Inflation indexes'!$D$166/100*'Inflation indexes'!I161</f>
        <v>19579.5432721012</v>
      </c>
      <c r="AM69" s="18" t="n">
        <f aca="false">Adequacy_central!X66</f>
        <v>0.709743642461403</v>
      </c>
      <c r="AN69" s="9" t="n">
        <f aca="false">AN65+1</f>
        <v>2031</v>
      </c>
      <c r="AO69" s="16" t="n">
        <v>7952.22353079595</v>
      </c>
      <c r="AP69" s="14" t="n">
        <f aca="false">Adequacy_high!Q66</f>
        <v>7660.28137415414</v>
      </c>
      <c r="AQ69" s="14" t="n">
        <f aca="false">Adequacy_high!R66</f>
        <v>4690.5860447284</v>
      </c>
      <c r="AR69" s="14" t="n">
        <f aca="false">Adequacy_high!S66</f>
        <v>4206.45148173765</v>
      </c>
      <c r="AS69" s="14" t="n">
        <f aca="false">Adequacy_high!T66</f>
        <v>3699.77715063811</v>
      </c>
      <c r="AT69" s="14" t="n">
        <f aca="false">Adequacy_high!U66</f>
        <v>5570.77480725144</v>
      </c>
      <c r="AU69" s="14" t="n">
        <f aca="false">Adequacy_high!V66</f>
        <v>6931.72142978368</v>
      </c>
      <c r="AV69" s="9"/>
      <c r="AW69" s="9"/>
      <c r="AX69" s="9" t="n">
        <f aca="false">AX65+1</f>
        <v>2031</v>
      </c>
      <c r="AY69" s="11" t="n">
        <f aca="false">AO69*'Inflation indexes'!$D$166/100*'Inflation indexes'!I161</f>
        <v>45740.8489297575</v>
      </c>
      <c r="AZ69" s="11" t="n">
        <f aca="false">AU69*'Inflation indexes'!$D$166/100*'Inflation indexes'!I161</f>
        <v>39870.964581797</v>
      </c>
      <c r="BA69" s="14" t="n">
        <f aca="false">AP69*'Inflation indexes'!$D$166/100*'Inflation indexes'!I161</f>
        <v>44061.6101569204</v>
      </c>
      <c r="BB69" s="14" t="n">
        <f aca="false">AQ69*'Inflation indexes'!$D$166/100*'Inflation indexes'!I161</f>
        <v>26980.0498983806</v>
      </c>
      <c r="BC69" s="14" t="n">
        <f aca="false">AR69*'Inflation indexes'!$D$166/100*'Inflation indexes'!I161</f>
        <v>24195.3286412785</v>
      </c>
      <c r="BD69" s="14" t="n">
        <f aca="false">AS69*'Inflation indexes'!$D$166/100*'Inflation indexes'!I161</f>
        <v>21280.9596040327</v>
      </c>
      <c r="BE69" s="14" t="n">
        <f aca="false">AT69*'Inflation indexes'!$D$166/100*'Inflation indexes'!I161</f>
        <v>32042.8579369527</v>
      </c>
      <c r="BF69" s="14" t="n">
        <f aca="false">Adequacy_high!X66</f>
        <v>0.734448188981823</v>
      </c>
      <c r="BG69" s="14" t="n">
        <f aca="false">Y69*'Inflation indexes'!$D$166/100*'Inflation indexes'!I161</f>
        <v>27311.9015319034</v>
      </c>
      <c r="BH69" s="14" t="n">
        <f aca="false">BG69*0.82</f>
        <v>22395.7592561608</v>
      </c>
      <c r="BI69" s="11" t="n">
        <f aca="false">Z69*'Inflation indexes'!$D$166/100*'Inflation indexes'!I161</f>
        <v>19579.5432721012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6390.59497657606</v>
      </c>
      <c r="D70" s="14" t="n">
        <f aca="false">Adequacy_low!R67</f>
        <v>3910.83014568685</v>
      </c>
      <c r="E70" s="14" t="n">
        <f aca="false">Adequacy_low!S67</f>
        <v>3535.23394494529</v>
      </c>
      <c r="F70" s="14" t="n">
        <f aca="false">Adequacy_low!T67</f>
        <v>3063.75024881679</v>
      </c>
      <c r="G70" s="14" t="n">
        <f aca="false">Adequacy_low!U67</f>
        <v>4620.32179606454</v>
      </c>
      <c r="H70" s="14" t="n">
        <f aca="false">Adequacy_low!V67</f>
        <v>5736.49304311915</v>
      </c>
      <c r="I70" s="9" t="n">
        <f aca="false">I66+1</f>
        <v>2031</v>
      </c>
      <c r="J70" s="16" t="n">
        <f aca="false">B70*'Inflation indexes'!$D$166/100*'Inflation indexes'!I162</f>
        <v>37197.6670211001</v>
      </c>
      <c r="K70" s="14" t="n">
        <f aca="false">H70*'Inflation indexes'!$D$166/100*'Inflation indexes'!I162</f>
        <v>32996.0621272494</v>
      </c>
      <c r="L70" s="14" t="n">
        <f aca="false">C70*'Inflation indexes'!$D$166/100*'Inflation indexes'!I162</f>
        <v>36758.4284147474</v>
      </c>
      <c r="M70" s="14" t="n">
        <f aca="false">D70*'Inflation indexes'!$D$166/100*'Inflation indexes'!I162</f>
        <v>22494.9273861645</v>
      </c>
      <c r="N70" s="14" t="n">
        <f aca="false">E70*'Inflation indexes'!$D$166/100*'Inflation indexes'!I162</f>
        <v>20334.514136942</v>
      </c>
      <c r="O70" s="14" t="n">
        <f aca="false">F70*'Inflation indexes'!$D$166/100*'Inflation indexes'!I162</f>
        <v>17622.5601238361</v>
      </c>
      <c r="P70" s="14" t="n">
        <f aca="false">G70*'Inflation indexes'!$D$166/100*'Inflation indexes'!I162</f>
        <v>26575.8929514776</v>
      </c>
      <c r="Q70" s="14" t="n">
        <f aca="false">Adequacy_low!X67</f>
        <v>0.738051100641358</v>
      </c>
      <c r="R70" s="19" t="n">
        <v>7257.1677221275</v>
      </c>
      <c r="S70" s="18" t="n">
        <f aca="false">Adequacy_central!Q67</f>
        <v>7059.10034402504</v>
      </c>
      <c r="T70" s="18" t="n">
        <f aca="false">Adequacy_central!R67</f>
        <v>4276.58589020036</v>
      </c>
      <c r="U70" s="18" t="n">
        <f aca="false">Adequacy_central!S67</f>
        <v>3860.68231826937</v>
      </c>
      <c r="V70" s="18" t="n">
        <f aca="false">Adequacy_central!T67</f>
        <v>3367.46747518121</v>
      </c>
      <c r="W70" s="18" t="n">
        <f aca="false">Adequacy_central!U67</f>
        <v>5108.0242429232</v>
      </c>
      <c r="X70" s="18" t="n">
        <f aca="false">Adequacy_central!V67</f>
        <v>6345.01073546195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indexes'!$D$166/100</f>
        <v>41742.9177072593</v>
      </c>
      <c r="AD70" s="13" t="n">
        <f aca="false">X70*'Inflation indexes'!$D$166/100*'Inflation indexes'!I162</f>
        <v>36496.2298135256</v>
      </c>
      <c r="AE70" s="18" t="n">
        <f aca="false">S70*'Inflation indexes'!$D$166/100*'Inflation indexes'!I162</f>
        <v>40603.64263726</v>
      </c>
      <c r="AF70" s="18" t="n">
        <f aca="false">T70*'Inflation indexes'!$D$166/100*'Inflation indexes'!I162</f>
        <v>24598.7387529093</v>
      </c>
      <c r="AG70" s="18" t="n">
        <f aca="false">U70*'Inflation indexes'!$D$166/100*'Inflation indexes'!I162</f>
        <v>22206.4792321136</v>
      </c>
      <c r="AH70" s="18" t="n">
        <f aca="false">V70*'Inflation indexes'!$D$166/100*'Inflation indexes'!I162</f>
        <v>19369.5285930574</v>
      </c>
      <c r="AI70" s="18" t="n">
        <f aca="false">W70*'Inflation indexes'!$D$166/100*'Inflation indexes'!I162</f>
        <v>29381.1365236741</v>
      </c>
      <c r="AJ70" s="18" t="n">
        <f aca="false">Y70*'Inflation indexes'!$D$166/100*'Inflation indexes'!I162</f>
        <v>27414.3221092846</v>
      </c>
      <c r="AK70" s="18" t="n">
        <f aca="false">AJ70*0.82</f>
        <v>22479.7441296134</v>
      </c>
      <c r="AL70" s="13" t="n">
        <f aca="false">Z70*'Inflation indexes'!$D$166/100*'Inflation indexes'!I162</f>
        <v>19601.7369157375</v>
      </c>
      <c r="AM70" s="18" t="n">
        <f aca="false">Adequacy_central!X67</f>
        <v>0.715419103084026</v>
      </c>
      <c r="AN70" s="9" t="n">
        <f aca="false">AN66+1</f>
        <v>2031</v>
      </c>
      <c r="AO70" s="16" t="n">
        <v>8009.64877238205</v>
      </c>
      <c r="AP70" s="14" t="n">
        <f aca="false">Adequacy_high!Q67</f>
        <v>7709.2142092464</v>
      </c>
      <c r="AQ70" s="14" t="n">
        <f aca="false">Adequacy_high!R67</f>
        <v>4715.16185157805</v>
      </c>
      <c r="AR70" s="14" t="n">
        <f aca="false">Adequacy_high!S67</f>
        <v>4226.61892274923</v>
      </c>
      <c r="AS70" s="14" t="n">
        <f aca="false">Adequacy_high!T67</f>
        <v>3716.70619628479</v>
      </c>
      <c r="AT70" s="14" t="n">
        <f aca="false">Adequacy_high!U67</f>
        <v>5602.30374367501</v>
      </c>
      <c r="AU70" s="14" t="n">
        <f aca="false">Adequacy_high!V67</f>
        <v>6966.6998523972</v>
      </c>
      <c r="AV70" s="9"/>
      <c r="AW70" s="9"/>
      <c r="AX70" s="9" t="n">
        <f aca="false">AX66+1</f>
        <v>2031</v>
      </c>
      <c r="AY70" s="11" t="n">
        <f aca="false">AO70*'Inflation indexes'!$D$166/100*'Inflation indexes'!I162</f>
        <v>46071.1564582082</v>
      </c>
      <c r="AZ70" s="11" t="n">
        <f aca="false">AU70*'Inflation indexes'!$D$166/100*'Inflation indexes'!I162</f>
        <v>40072.1589695516</v>
      </c>
      <c r="BA70" s="14" t="n">
        <f aca="false">AP70*'Inflation indexes'!$D$166/100*'Inflation indexes'!I162</f>
        <v>44343.0697271892</v>
      </c>
      <c r="BB70" s="14" t="n">
        <f aca="false">AQ70*'Inflation indexes'!$D$166/100*'Inflation indexes'!I162</f>
        <v>27121.4088861006</v>
      </c>
      <c r="BC70" s="14" t="n">
        <f aca="false">AR70*'Inflation indexes'!$D$166/100*'Inflation indexes'!I162</f>
        <v>24311.3308976334</v>
      </c>
      <c r="BD70" s="14" t="n">
        <f aca="false">AS70*'Inflation indexes'!$D$166/100*'Inflation indexes'!I162</f>
        <v>21378.334749041</v>
      </c>
      <c r="BE70" s="14" t="n">
        <f aca="false">AT70*'Inflation indexes'!$D$166/100*'Inflation indexes'!I162</f>
        <v>32224.2110279821</v>
      </c>
      <c r="BF70" s="14" t="n">
        <f aca="false">Adequacy_high!X67</f>
        <v>0.735739622568175</v>
      </c>
      <c r="BG70" s="14" t="n">
        <f aca="false">Y70*'Inflation indexes'!$D$166/100*'Inflation indexes'!I162</f>
        <v>27414.3221092846</v>
      </c>
      <c r="BH70" s="14" t="n">
        <f aca="false">BG70*0.82</f>
        <v>22479.7441296134</v>
      </c>
      <c r="BI70" s="11" t="n">
        <f aca="false">Z70*'Inflation indexes'!$D$166/100*'Inflation indexes'!I162</f>
        <v>19601.7369157375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6428.06296320816</v>
      </c>
      <c r="D71" s="14" t="n">
        <f aca="false">Adequacy_low!R68</f>
        <v>3934.90899906829</v>
      </c>
      <c r="E71" s="14" t="n">
        <f aca="false">Adequacy_low!S68</f>
        <v>3538.65824810926</v>
      </c>
      <c r="F71" s="14" t="n">
        <f aca="false">Adequacy_low!T68</f>
        <v>3072.54819528387</v>
      </c>
      <c r="G71" s="14" t="n">
        <f aca="false">Adequacy_low!U68</f>
        <v>4636.73054657108</v>
      </c>
      <c r="H71" s="14" t="n">
        <f aca="false">Adequacy_low!V68</f>
        <v>5758.1874118407</v>
      </c>
      <c r="I71" s="9" t="n">
        <f aca="false">I67+1</f>
        <v>2031</v>
      </c>
      <c r="J71" s="16" t="n">
        <f aca="false">B71*'Inflation indexes'!$D$166/100*'Inflation indexes'!I163</f>
        <v>37109.0848186746</v>
      </c>
      <c r="K71" s="14" t="n">
        <f aca="false">H71*'Inflation indexes'!$D$166/100*'Inflation indexes'!I163</f>
        <v>33120.8472063504</v>
      </c>
      <c r="L71" s="14" t="n">
        <f aca="false">C71*'Inflation indexes'!$D$166/100*'Inflation indexes'!I163</f>
        <v>36973.9426680382</v>
      </c>
      <c r="M71" s="14" t="n">
        <f aca="false">D71*'Inflation indexes'!$D$166/100*'Inflation indexes'!I163</f>
        <v>22633.427918834</v>
      </c>
      <c r="N71" s="14" t="n">
        <f aca="false">E71*'Inflation indexes'!$D$166/100*'Inflation indexes'!I163</f>
        <v>20354.2105819811</v>
      </c>
      <c r="O71" s="14" t="n">
        <f aca="false">F71*'Inflation indexes'!$D$166/100*'Inflation indexes'!I163</f>
        <v>17673.1655348491</v>
      </c>
      <c r="P71" s="14" t="n">
        <f aca="false">G71*'Inflation indexes'!$D$166/100*'Inflation indexes'!I163</f>
        <v>26670.2753811388</v>
      </c>
      <c r="Q71" s="14" t="n">
        <f aca="false">Adequacy_low!X68</f>
        <v>0.742524765419119</v>
      </c>
      <c r="R71" s="19" t="n">
        <v>7262.43164820908</v>
      </c>
      <c r="S71" s="18" t="n">
        <f aca="false">Adequacy_central!Q68</f>
        <v>7083.02272098857</v>
      </c>
      <c r="T71" s="18" t="n">
        <f aca="false">Adequacy_central!R68</f>
        <v>4346.82480182285</v>
      </c>
      <c r="U71" s="18" t="n">
        <f aca="false">Adequacy_central!S68</f>
        <v>3867.67258583704</v>
      </c>
      <c r="V71" s="18" t="n">
        <f aca="false">Adequacy_central!T68</f>
        <v>3379.5418379797</v>
      </c>
      <c r="W71" s="18" t="n">
        <f aca="false">Adequacy_central!U68</f>
        <v>5118.58977768136</v>
      </c>
      <c r="X71" s="18" t="n">
        <f aca="false">Adequacy_central!V68</f>
        <v>6370.02069410918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indexes'!$D$166/100</f>
        <v>41773.1955844773</v>
      </c>
      <c r="AD71" s="13" t="n">
        <f aca="false">X71*'Inflation indexes'!$D$166/100*'Inflation indexes'!I163</f>
        <v>36640.0860237782</v>
      </c>
      <c r="AE71" s="18" t="n">
        <f aca="false">S71*'Inflation indexes'!$D$166/100*'Inflation indexes'!I163</f>
        <v>40741.24312428</v>
      </c>
      <c r="AF71" s="18" t="n">
        <f aca="false">T71*'Inflation indexes'!$D$166/100*'Inflation indexes'!I163</f>
        <v>25002.7499622362</v>
      </c>
      <c r="AG71" s="18" t="n">
        <f aca="false">U71*'Inflation indexes'!$D$166/100*'Inflation indexes'!I163</f>
        <v>22246.6869515713</v>
      </c>
      <c r="AH71" s="18" t="n">
        <f aca="false">V71*'Inflation indexes'!$D$166/100*'Inflation indexes'!I163</f>
        <v>19438.9798103867</v>
      </c>
      <c r="AI71" s="18" t="n">
        <f aca="false">W71*'Inflation indexes'!$D$166/100*'Inflation indexes'!I163</f>
        <v>29441.9090267813</v>
      </c>
      <c r="AJ71" s="18" t="n">
        <f aca="false">Y71*'Inflation indexes'!$D$166/100*'Inflation indexes'!I163</f>
        <v>27516.7426866659</v>
      </c>
      <c r="AK71" s="18" t="n">
        <f aca="false">AJ71*0.82</f>
        <v>22563.729003066</v>
      </c>
      <c r="AL71" s="13" t="n">
        <f aca="false">Z71*'Inflation indexes'!$D$166/100*'Inflation indexes'!I163</f>
        <v>19623.8720812256</v>
      </c>
      <c r="AM71" s="18" t="n">
        <f aca="false">Adequacy_central!X68</f>
        <v>0.714524306732479</v>
      </c>
      <c r="AN71" s="9" t="n">
        <f aca="false">AN67+1</f>
        <v>2031</v>
      </c>
      <c r="AO71" s="16" t="n">
        <v>8014.66426011753</v>
      </c>
      <c r="AP71" s="14" t="n">
        <f aca="false">Adequacy_high!Q68</f>
        <v>7735.01644104347</v>
      </c>
      <c r="AQ71" s="14" t="n">
        <f aca="false">Adequacy_high!R68</f>
        <v>4790.79057037086</v>
      </c>
      <c r="AR71" s="14" t="n">
        <f aca="false">Adequacy_high!S68</f>
        <v>4240.55056696569</v>
      </c>
      <c r="AS71" s="14" t="n">
        <f aca="false">Adequacy_high!T68</f>
        <v>3735.49585887447</v>
      </c>
      <c r="AT71" s="14" t="n">
        <f aca="false">Adequacy_high!U68</f>
        <v>5623.67623453654</v>
      </c>
      <c r="AU71" s="14" t="n">
        <f aca="false">Adequacy_high!V68</f>
        <v>7001.80130534548</v>
      </c>
      <c r="AV71" s="9"/>
      <c r="AW71" s="9"/>
      <c r="AX71" s="9" t="n">
        <f aca="false">AX67+1</f>
        <v>2031</v>
      </c>
      <c r="AY71" s="11" t="n">
        <f aca="false">AO71*'Inflation indexes'!$D$166/100*'Inflation indexes'!I163</f>
        <v>46100.005328707</v>
      </c>
      <c r="AZ71" s="11" t="n">
        <f aca="false">AU71*'Inflation indexes'!$D$166/100*'Inflation indexes'!I163</f>
        <v>40274.0610225189</v>
      </c>
      <c r="BA71" s="14" t="n">
        <f aca="false">AP71*'Inflation indexes'!$D$166/100*'Inflation indexes'!I163</f>
        <v>44491.4830586443</v>
      </c>
      <c r="BB71" s="14" t="n">
        <f aca="false">AQ71*'Inflation indexes'!$D$166/100*'Inflation indexes'!I163</f>
        <v>27556.4220352728</v>
      </c>
      <c r="BC71" s="14" t="n">
        <f aca="false">AR71*'Inflation indexes'!$D$166/100*'Inflation indexes'!I163</f>
        <v>24391.4651180789</v>
      </c>
      <c r="BD71" s="14" t="n">
        <f aca="false">AS71*'Inflation indexes'!$D$166/100*'Inflation indexes'!I163</f>
        <v>21486.4120829624</v>
      </c>
      <c r="BE71" s="14" t="n">
        <f aca="false">AT71*'Inflation indexes'!$D$166/100*'Inflation indexes'!I163</f>
        <v>32347.1446794274</v>
      </c>
      <c r="BF71" s="14" t="n">
        <f aca="false">Adequacy_high!X68</f>
        <v>0.729770426993613</v>
      </c>
      <c r="BG71" s="14" t="n">
        <f aca="false">Y71*'Inflation indexes'!$D$166/100*'Inflation indexes'!I163</f>
        <v>27516.7426866659</v>
      </c>
      <c r="BH71" s="14" t="n">
        <f aca="false">BG71*0.82</f>
        <v>22563.729003066</v>
      </c>
      <c r="BI71" s="11" t="n">
        <f aca="false">Z71*'Inflation indexes'!$D$166/100*'Inflation indexes'!I163</f>
        <v>19623.8720812256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6451.44604221604</v>
      </c>
      <c r="D72" s="14" t="n">
        <f aca="false">Adequacy_low!R69</f>
        <v>3973.31089343358</v>
      </c>
      <c r="E72" s="14" t="n">
        <f aca="false">Adequacy_low!S69</f>
        <v>3534.8969705498</v>
      </c>
      <c r="F72" s="14" t="n">
        <f aca="false">Adequacy_low!T69</f>
        <v>3082.82579086259</v>
      </c>
      <c r="G72" s="14" t="n">
        <f aca="false">Adequacy_low!U69</f>
        <v>4656.20244884546</v>
      </c>
      <c r="H72" s="14" t="n">
        <f aca="false">Adequacy_low!V69</f>
        <v>5787.96271373396</v>
      </c>
      <c r="I72" s="9" t="n">
        <f aca="false">I68+1</f>
        <v>2031</v>
      </c>
      <c r="J72" s="16" t="n">
        <f aca="false">B72*'Inflation indexes'!$D$166/100*'Inflation indexes'!I164</f>
        <v>37055.1833906288</v>
      </c>
      <c r="K72" s="14" t="n">
        <f aca="false">H72*'Inflation indexes'!$D$166/100*'Inflation indexes'!I164</f>
        <v>33292.1134667193</v>
      </c>
      <c r="L72" s="14" t="n">
        <f aca="false">C72*'Inflation indexes'!$D$166/100*'Inflation indexes'!I164</f>
        <v>37108.4411363308</v>
      </c>
      <c r="M72" s="14" t="n">
        <f aca="false">D72*'Inflation indexes'!$D$166/100*'Inflation indexes'!I164</f>
        <v>22854.3139693804</v>
      </c>
      <c r="N72" s="14" t="n">
        <f aca="false">E72*'Inflation indexes'!$D$166/100*'Inflation indexes'!I164</f>
        <v>20332.5758746613</v>
      </c>
      <c r="O72" s="14" t="n">
        <f aca="false">F72*'Inflation indexes'!$D$166/100*'Inflation indexes'!I164</f>
        <v>17732.2818241368</v>
      </c>
      <c r="P72" s="14" t="n">
        <f aca="false">G72*'Inflation indexes'!$D$166/100*'Inflation indexes'!I164</f>
        <v>26782.2769284869</v>
      </c>
      <c r="Q72" s="14" t="n">
        <f aca="false">Adequacy_low!X69</f>
        <v>0.745300831605408</v>
      </c>
      <c r="R72" s="19" t="n">
        <v>7269.17648422622</v>
      </c>
      <c r="S72" s="18" t="n">
        <f aca="false">Adequacy_central!Q69</f>
        <v>7084.19885186865</v>
      </c>
      <c r="T72" s="18" t="n">
        <f aca="false">Adequacy_central!R69</f>
        <v>4380.65981743911</v>
      </c>
      <c r="U72" s="18" t="n">
        <f aca="false">Adequacy_central!S69</f>
        <v>3881.65271091737</v>
      </c>
      <c r="V72" s="18" t="n">
        <f aca="false">Adequacy_central!T69</f>
        <v>3393.27085610476</v>
      </c>
      <c r="W72" s="18" t="n">
        <f aca="false">Adequacy_central!U69</f>
        <v>5134.80693803884</v>
      </c>
      <c r="X72" s="18" t="n">
        <f aca="false">Adequacy_central!V69</f>
        <v>6396.26628093056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indexes'!$D$166/100</f>
        <v>41811.9915921751</v>
      </c>
      <c r="AD72" s="13" t="n">
        <f aca="false">X72*'Inflation indexes'!$D$166/100*'Inflation indexes'!I164</f>
        <v>36791.0495143316</v>
      </c>
      <c r="AE72" s="18" t="n">
        <f aca="false">S72*'Inflation indexes'!$D$166/100*'Inflation indexes'!I164</f>
        <v>40748.0081786952</v>
      </c>
      <c r="AF72" s="18" t="n">
        <f aca="false">T72*'Inflation indexes'!$D$166/100*'Inflation indexes'!I164</f>
        <v>25197.3675219471</v>
      </c>
      <c r="AG72" s="18" t="n">
        <f aca="false">U72*'Inflation indexes'!$D$166/100*'Inflation indexes'!I164</f>
        <v>22327.1000318679</v>
      </c>
      <c r="AH72" s="18" t="n">
        <f aca="false">V72*'Inflation indexes'!$D$166/100*'Inflation indexes'!I164</f>
        <v>19517.9485342386</v>
      </c>
      <c r="AI72" s="18" t="n">
        <f aca="false">W72*'Inflation indexes'!$D$166/100*'Inflation indexes'!I164</f>
        <v>29535.1894381164</v>
      </c>
      <c r="AJ72" s="18" t="n">
        <f aca="false">Y72*'Inflation indexes'!$D$166/100*'Inflation indexes'!I164</f>
        <v>27619.1632640472</v>
      </c>
      <c r="AK72" s="18" t="n">
        <f aca="false">AJ72*0.82</f>
        <v>22647.7138765187</v>
      </c>
      <c r="AL72" s="13" t="n">
        <f aca="false">Z72*'Inflation indexes'!$D$166/100*'Inflation indexes'!I164</f>
        <v>19645.9491413674</v>
      </c>
      <c r="AM72" s="18" t="n">
        <f aca="false">Adequacy_central!X69</f>
        <v>0.715834846456224</v>
      </c>
      <c r="AN72" s="9" t="n">
        <f aca="false">AN68+1</f>
        <v>2031</v>
      </c>
      <c r="AO72" s="16" t="n">
        <v>8019.68676386547</v>
      </c>
      <c r="AP72" s="14" t="n">
        <f aca="false">Adequacy_high!Q69</f>
        <v>7770.92330151465</v>
      </c>
      <c r="AQ72" s="14" t="n">
        <f aca="false">Adequacy_high!R69</f>
        <v>4838.21770346299</v>
      </c>
      <c r="AR72" s="14" t="n">
        <f aca="false">Adequacy_high!S69</f>
        <v>4267.92236233963</v>
      </c>
      <c r="AS72" s="14" t="n">
        <f aca="false">Adequacy_high!T69</f>
        <v>3755.31803065337</v>
      </c>
      <c r="AT72" s="14" t="n">
        <f aca="false">Adequacy_high!U69</f>
        <v>5655.39032092972</v>
      </c>
      <c r="AU72" s="14" t="n">
        <f aca="false">Adequacy_high!V69</f>
        <v>7054.04253666287</v>
      </c>
      <c r="AV72" s="9"/>
      <c r="AW72" s="9"/>
      <c r="AX72" s="9" t="n">
        <f aca="false">AX68+1</f>
        <v>2031</v>
      </c>
      <c r="AY72" s="11" t="n">
        <f aca="false">AO72*'Inflation indexes'!$D$166/100*'Inflation indexes'!I164</f>
        <v>46128.8945550088</v>
      </c>
      <c r="AZ72" s="11" t="n">
        <f aca="false">AU72*'Inflation indexes'!$D$166/100*'Inflation indexes'!I164</f>
        <v>40574.5503460822</v>
      </c>
      <c r="BA72" s="14" t="n">
        <f aca="false">AP72*'Inflation indexes'!$D$166/100*'Inflation indexes'!I164</f>
        <v>44698.0177811648</v>
      </c>
      <c r="BB72" s="14" t="n">
        <f aca="false">AQ72*'Inflation indexes'!$D$166/100*'Inflation indexes'!I164</f>
        <v>27829.2208721689</v>
      </c>
      <c r="BC72" s="14" t="n">
        <f aca="false">AR72*'Inflation indexes'!$D$166/100*'Inflation indexes'!I164</f>
        <v>24548.9065119591</v>
      </c>
      <c r="BD72" s="14" t="n">
        <f aca="false">AS72*'Inflation indexes'!$D$166/100*'Inflation indexes'!I164</f>
        <v>21600.4283654886</v>
      </c>
      <c r="BE72" s="14" t="n">
        <f aca="false">AT72*'Inflation indexes'!$D$166/100*'Inflation indexes'!I164</f>
        <v>32529.5627451467</v>
      </c>
      <c r="BF72" s="14" t="n">
        <f aca="false">Adequacy_high!X69</f>
        <v>0.731990719916385</v>
      </c>
      <c r="BG72" s="14" t="n">
        <f aca="false">Y72*'Inflation indexes'!$D$166/100*'Inflation indexes'!I164</f>
        <v>27619.1632640472</v>
      </c>
      <c r="BH72" s="14" t="n">
        <f aca="false">BG72*0.82</f>
        <v>22647.7138765187</v>
      </c>
      <c r="BI72" s="11" t="n">
        <f aca="false">Z72*'Inflation indexes'!$D$166/100*'Inflation indexes'!I164</f>
        <v>19645.9491413674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6454.39577102859</v>
      </c>
      <c r="D73" s="14" t="n">
        <f aca="false">Adequacy_low!R70</f>
        <v>4007.56811921483</v>
      </c>
      <c r="E73" s="14" t="n">
        <f aca="false">Adequacy_low!S70</f>
        <v>3549.07354770248</v>
      </c>
      <c r="F73" s="14" t="n">
        <f aca="false">Adequacy_low!T70</f>
        <v>3089.6996276758</v>
      </c>
      <c r="G73" s="14" t="n">
        <f aca="false">Adequacy_low!U70</f>
        <v>4670.47513229266</v>
      </c>
      <c r="H73" s="14" t="n">
        <f aca="false">Adequacy_low!V70</f>
        <v>5810.38576248776</v>
      </c>
      <c r="I73" s="9" t="n">
        <f aca="false">I69+1</f>
        <v>2032</v>
      </c>
      <c r="J73" s="16" t="n">
        <f aca="false">B73*'Inflation indexes'!$D$166/100*'Inflation indexes'!I165</f>
        <v>37322.6549413003</v>
      </c>
      <c r="K73" s="14" t="n">
        <f aca="false">H73*'Inflation indexes'!$D$166/100*'Inflation indexes'!I165</f>
        <v>33421.0898821358</v>
      </c>
      <c r="L73" s="14" t="n">
        <f aca="false">C73*'Inflation indexes'!$D$166/100*'Inflation indexes'!I165</f>
        <v>37125.40785004</v>
      </c>
      <c r="M73" s="14" t="n">
        <f aca="false">D73*'Inflation indexes'!$D$166/100*'Inflation indexes'!I165</f>
        <v>23051.3600638651</v>
      </c>
      <c r="N73" s="14" t="n">
        <f aca="false">E73*'Inflation indexes'!$D$166/100*'Inflation indexes'!I165</f>
        <v>20414.1189388585</v>
      </c>
      <c r="O73" s="14" t="n">
        <f aca="false">F73*'Inflation indexes'!$D$166/100*'Inflation indexes'!I165</f>
        <v>17771.8198388849</v>
      </c>
      <c r="P73" s="14" t="n">
        <f aca="false">G73*'Inflation indexes'!$D$166/100*'Inflation indexes'!I165</f>
        <v>26864.3727919712</v>
      </c>
      <c r="Q73" s="14" t="n">
        <f aca="false">Adequacy_low!X70</f>
        <v>0.744542326474717</v>
      </c>
      <c r="R73" s="17" t="n">
        <v>7273.68266820908</v>
      </c>
      <c r="S73" s="18" t="n">
        <f aca="false">Adequacy_central!Q70</f>
        <v>7089.93847796932</v>
      </c>
      <c r="T73" s="18" t="n">
        <f aca="false">Adequacy_central!R70</f>
        <v>4413.39378836592</v>
      </c>
      <c r="U73" s="18" t="n">
        <f aca="false">Adequacy_central!S70</f>
        <v>3897.49356341477</v>
      </c>
      <c r="V73" s="18" t="n">
        <f aca="false">Adequacy_central!T70</f>
        <v>3402.83479818752</v>
      </c>
      <c r="W73" s="18" t="n">
        <f aca="false">Adequacy_central!U70</f>
        <v>5149.1323600272</v>
      </c>
      <c r="X73" s="18" t="n">
        <f aca="false">Adequacy_central!V70</f>
        <v>6411.8100117829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indexes'!$D$166/100</f>
        <v>41837.9109693168</v>
      </c>
      <c r="AD73" s="13" t="n">
        <f aca="false">X73*'Inflation indexes'!$D$166/100*'Inflation indexes'!I165</f>
        <v>36880.4563880152</v>
      </c>
      <c r="AE73" s="18" t="n">
        <f aca="false">S73*'Inflation indexes'!$D$166/100*'Inflation indexes'!I165</f>
        <v>40781.0222620352</v>
      </c>
      <c r="AF73" s="18" t="n">
        <f aca="false">T73*'Inflation indexes'!$D$166/100*'Inflation indexes'!I165</f>
        <v>25385.6519197933</v>
      </c>
      <c r="AG73" s="18" t="n">
        <f aca="false">U73*'Inflation indexes'!$D$166/100*'Inflation indexes'!I165</f>
        <v>22418.2159365198</v>
      </c>
      <c r="AH73" s="18" t="n">
        <f aca="false">V73*'Inflation indexes'!$D$166/100*'Inflation indexes'!I165</f>
        <v>19572.9599192037</v>
      </c>
      <c r="AI73" s="18" t="n">
        <f aca="false">W73*'Inflation indexes'!$D$166/100*'Inflation indexes'!I165</f>
        <v>29617.5886514291</v>
      </c>
      <c r="AJ73" s="18" t="n">
        <f aca="false">Y73*'Inflation indexes'!$D$166/100*'Inflation indexes'!I165</f>
        <v>27721.5838414285</v>
      </c>
      <c r="AK73" s="18" t="n">
        <f aca="false">AJ73*0.82</f>
        <v>22731.6987499714</v>
      </c>
      <c r="AL73" s="13" t="n">
        <f aca="false">Z73*'Inflation indexes'!$D$166/100*'Inflation indexes'!I165</f>
        <v>19667.9684652038</v>
      </c>
      <c r="AM73" s="18" t="n">
        <f aca="false">Adequacy_central!X70</f>
        <v>0.717500589560361</v>
      </c>
      <c r="AN73" s="9" t="n">
        <f aca="false">AN69+1</f>
        <v>2032</v>
      </c>
      <c r="AO73" s="16" t="n">
        <v>8076.44399967589</v>
      </c>
      <c r="AP73" s="14" t="n">
        <f aca="false">Adequacy_high!Q70</f>
        <v>7789.95899182198</v>
      </c>
      <c r="AQ73" s="14" t="n">
        <f aca="false">Adequacy_high!R70</f>
        <v>4868.52879213162</v>
      </c>
      <c r="AR73" s="14" t="n">
        <f aca="false">Adequacy_high!S70</f>
        <v>4283.10623092221</v>
      </c>
      <c r="AS73" s="14" t="n">
        <f aca="false">Adequacy_high!T70</f>
        <v>3764.64855496418</v>
      </c>
      <c r="AT73" s="14" t="n">
        <f aca="false">Adequacy_high!U70</f>
        <v>5675.82442841108</v>
      </c>
      <c r="AU73" s="14" t="n">
        <f aca="false">Adequacy_high!V70</f>
        <v>7073.54269936304</v>
      </c>
      <c r="AV73" s="9"/>
      <c r="AW73" s="9"/>
      <c r="AX73" s="9" t="n">
        <f aca="false">AX69+1</f>
        <v>2032</v>
      </c>
      <c r="AY73" s="11" t="n">
        <f aca="false">AO73*'Inflation indexes'!$D$166/100*'Inflation indexes'!I165</f>
        <v>46455.3597428675</v>
      </c>
      <c r="AZ73" s="11" t="n">
        <f aca="false">AU73*'Inflation indexes'!$D$166/100*'Inflation indexes'!I165</f>
        <v>40686.7144461883</v>
      </c>
      <c r="BA73" s="14" t="n">
        <f aca="false">AP73*'Inflation indexes'!$D$166/100*'Inflation indexes'!I165</f>
        <v>44807.5102559737</v>
      </c>
      <c r="BB73" s="14" t="n">
        <f aca="false">AQ73*'Inflation indexes'!$D$166/100*'Inflation indexes'!I165</f>
        <v>28003.5689551068</v>
      </c>
      <c r="BC73" s="14" t="n">
        <f aca="false">AR73*'Inflation indexes'!$D$166/100*'Inflation indexes'!I165</f>
        <v>24636.2434732901</v>
      </c>
      <c r="BD73" s="14" t="n">
        <f aca="false">AS73*'Inflation indexes'!$D$166/100*'Inflation indexes'!I165</f>
        <v>21654.0971414332</v>
      </c>
      <c r="BE73" s="14" t="n">
        <f aca="false">AT73*'Inflation indexes'!$D$166/100*'Inflation indexes'!I165</f>
        <v>32647.0988556069</v>
      </c>
      <c r="BF73" s="14" t="n">
        <f aca="false">Adequacy_high!X70</f>
        <v>0.732847597342869</v>
      </c>
      <c r="BG73" s="14" t="n">
        <f aca="false">Y73*'Inflation indexes'!$D$166/100*'Inflation indexes'!I165</f>
        <v>27721.5838414285</v>
      </c>
      <c r="BH73" s="14" t="n">
        <f aca="false">BG73*0.82</f>
        <v>22731.6987499714</v>
      </c>
      <c r="BI73" s="11" t="n">
        <f aca="false">Z73*'Inflation indexes'!$D$166/100*'Inflation indexes'!I165</f>
        <v>19667.9684652038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6456.11653130686</v>
      </c>
      <c r="D74" s="14" t="n">
        <f aca="false">Adequacy_low!R71</f>
        <v>4044.01412276359</v>
      </c>
      <c r="E74" s="14" t="n">
        <f aca="false">Adequacy_low!S71</f>
        <v>3553.62562136869</v>
      </c>
      <c r="F74" s="14" t="n">
        <f aca="false">Adequacy_low!T71</f>
        <v>3095.40161216141</v>
      </c>
      <c r="G74" s="14" t="n">
        <f aca="false">Adequacy_low!U71</f>
        <v>4676.90502584465</v>
      </c>
      <c r="H74" s="14" t="n">
        <f aca="false">Adequacy_low!V71</f>
        <v>5826.46435792344</v>
      </c>
      <c r="I74" s="9" t="n">
        <f aca="false">I70+1</f>
        <v>2032</v>
      </c>
      <c r="J74" s="16" t="n">
        <f aca="false">B74*'Inflation indexes'!$D$166/100*'Inflation indexes'!I166</f>
        <v>37110.5645116163</v>
      </c>
      <c r="K74" s="14" t="n">
        <f aca="false">H74*'Inflation indexes'!$D$166/100*'Inflation indexes'!I166</f>
        <v>33513.5732739793</v>
      </c>
      <c r="L74" s="14" t="n">
        <f aca="false">C74*'Inflation indexes'!$D$166/100*'Inflation indexes'!I166</f>
        <v>37135.3055894116</v>
      </c>
      <c r="M74" s="14" t="n">
        <f aca="false">D74*'Inflation indexes'!$D$166/100*'Inflation indexes'!I166</f>
        <v>23260.9959142611</v>
      </c>
      <c r="N74" s="14" t="n">
        <f aca="false">E74*'Inflation indexes'!$D$166/100*'Inflation indexes'!I166</f>
        <v>20440.302271492</v>
      </c>
      <c r="O74" s="14" t="n">
        <f aca="false">F74*'Inflation indexes'!$D$166/100*'Inflation indexes'!I166</f>
        <v>17804.6174092684</v>
      </c>
      <c r="P74" s="14" t="n">
        <f aca="false">G74*'Inflation indexes'!$D$166/100*'Inflation indexes'!I166</f>
        <v>26901.3572641074</v>
      </c>
      <c r="Q74" s="14" t="n">
        <f aca="false">Adequacy_low!X71</f>
        <v>0.740445866198296</v>
      </c>
      <c r="R74" s="19" t="n">
        <v>7305.82308295055</v>
      </c>
      <c r="S74" s="18" t="n">
        <f aca="false">Adequacy_central!Q71</f>
        <v>7118.44515238617</v>
      </c>
      <c r="T74" s="18" t="n">
        <f aca="false">Adequacy_central!R71</f>
        <v>4443.93327819146</v>
      </c>
      <c r="U74" s="18" t="n">
        <f aca="false">Adequacy_central!S71</f>
        <v>3911.05121393345</v>
      </c>
      <c r="V74" s="18" t="n">
        <f aca="false">Adequacy_central!T71</f>
        <v>3412.397172956</v>
      </c>
      <c r="W74" s="18" t="n">
        <f aca="false">Adequacy_central!U71</f>
        <v>5165.454592086</v>
      </c>
      <c r="X74" s="18" t="n">
        <f aca="false">Adequacy_central!V71</f>
        <v>6437.94150542206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indexes'!$D$166/100</f>
        <v>42022.7812574238</v>
      </c>
      <c r="AD74" s="13" t="n">
        <f aca="false">X74*'Inflation indexes'!$D$166/100*'Inflation indexes'!I166</f>
        <v>37030.7636194743</v>
      </c>
      <c r="AE74" s="18" t="n">
        <f aca="false">S74*'Inflation indexes'!$D$166/100*'Inflation indexes'!I166</f>
        <v>40944.9914315312</v>
      </c>
      <c r="AF74" s="18" t="n">
        <f aca="false">T74*'Inflation indexes'!$D$166/100*'Inflation indexes'!I166</f>
        <v>25561.3137563969</v>
      </c>
      <c r="AG74" s="18" t="n">
        <f aca="false">U74*'Inflation indexes'!$D$166/100*'Inflation indexes'!I166</f>
        <v>22496.1989612444</v>
      </c>
      <c r="AH74" s="18" t="n">
        <f aca="false">V74*'Inflation indexes'!$D$166/100*'Inflation indexes'!I166</f>
        <v>19627.9622890441</v>
      </c>
      <c r="AI74" s="18" t="n">
        <f aca="false">W74*'Inflation indexes'!$D$166/100*'Inflation indexes'!I166</f>
        <v>29711.473430687</v>
      </c>
      <c r="AJ74" s="18" t="n">
        <f aca="false">Y74*'Inflation indexes'!$D$166/100*'Inflation indexes'!I166</f>
        <v>27824.0044188098</v>
      </c>
      <c r="AK74" s="18" t="n">
        <f aca="false">AJ74*0.82</f>
        <v>22815.683623424</v>
      </c>
      <c r="AL74" s="13" t="n">
        <f aca="false">Z74*'Inflation indexes'!$D$166/100*'Inflation indexes'!I166</f>
        <v>19689.9304180671</v>
      </c>
      <c r="AM74" s="18" t="n">
        <f aca="false">Adequacy_central!X71</f>
        <v>0.717262609072851</v>
      </c>
      <c r="AN74" s="9" t="n">
        <f aca="false">AN70+1</f>
        <v>2032</v>
      </c>
      <c r="AO74" s="16" t="n">
        <v>8097.13282041745</v>
      </c>
      <c r="AP74" s="14" t="n">
        <f aca="false">Adequacy_high!Q71</f>
        <v>7815.83615310892</v>
      </c>
      <c r="AQ74" s="14" t="n">
        <f aca="false">Adequacy_high!R71</f>
        <v>4906.71574350889</v>
      </c>
      <c r="AR74" s="14" t="n">
        <f aca="false">Adequacy_high!S71</f>
        <v>4290.36246934605</v>
      </c>
      <c r="AS74" s="14" t="n">
        <f aca="false">Adequacy_high!T71</f>
        <v>3779.47648663067</v>
      </c>
      <c r="AT74" s="14" t="n">
        <f aca="false">Adequacy_high!U71</f>
        <v>5695.5216375345</v>
      </c>
      <c r="AU74" s="14" t="n">
        <f aca="false">Adequacy_high!V71</f>
        <v>7096.01169035003</v>
      </c>
      <c r="AV74" s="9"/>
      <c r="AW74" s="9"/>
      <c r="AX74" s="9" t="n">
        <f aca="false">AX70+1</f>
        <v>2032</v>
      </c>
      <c r="AY74" s="11" t="n">
        <f aca="false">AO74*'Inflation indexes'!$D$166/100*'Inflation indexes'!I166</f>
        <v>46574.3609530837</v>
      </c>
      <c r="AZ74" s="11" t="n">
        <f aca="false">AU74*'Inflation indexes'!$D$166/100*'Inflation indexes'!I166</f>
        <v>40815.955119361</v>
      </c>
      <c r="BA74" s="14" t="n">
        <f aca="false">AP74*'Inflation indexes'!$D$166/100*'Inflation indexes'!I166</f>
        <v>44956.3545786431</v>
      </c>
      <c r="BB74" s="14" t="n">
        <f aca="false">AQ74*'Inflation indexes'!$D$166/100*'Inflation indexes'!I166</f>
        <v>28223.2186627982</v>
      </c>
      <c r="BC74" s="14" t="n">
        <f aca="false">AR74*'Inflation indexes'!$D$166/100*'Inflation indexes'!I166</f>
        <v>24677.9810457135</v>
      </c>
      <c r="BD74" s="14" t="n">
        <f aca="false">AS74*'Inflation indexes'!$D$166/100*'Inflation indexes'!I166</f>
        <v>21739.3867688778</v>
      </c>
      <c r="BE74" s="14" t="n">
        <f aca="false">AT74*'Inflation indexes'!$D$166/100*'Inflation indexes'!I166</f>
        <v>32760.3963582944</v>
      </c>
      <c r="BF74" s="14" t="n">
        <f aca="false">Adequacy_high!X71</f>
        <v>0.735875495354084</v>
      </c>
      <c r="BG74" s="14" t="n">
        <f aca="false">Y74*'Inflation indexes'!$D$166/100*'Inflation indexes'!I166</f>
        <v>27824.0044188098</v>
      </c>
      <c r="BH74" s="14" t="n">
        <f aca="false">BG74*0.82</f>
        <v>22815.683623424</v>
      </c>
      <c r="BI74" s="11" t="n">
        <f aca="false">Z74*'Inflation indexes'!$D$166/100*'Inflation indexes'!I166</f>
        <v>19689.9304180671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6462.22644408803</v>
      </c>
      <c r="D75" s="14" t="n">
        <f aca="false">Adequacy_low!R72</f>
        <v>4080.28092479559</v>
      </c>
      <c r="E75" s="14" t="n">
        <f aca="false">Adequacy_low!S72</f>
        <v>3567.73948675306</v>
      </c>
      <c r="F75" s="14" t="n">
        <f aca="false">Adequacy_low!T72</f>
        <v>3103.0441421946</v>
      </c>
      <c r="G75" s="14" t="n">
        <f aca="false">Adequacy_low!U72</f>
        <v>4680.46750071906</v>
      </c>
      <c r="H75" s="14" t="n">
        <f aca="false">Adequacy_low!V72</f>
        <v>5840.37084944862</v>
      </c>
      <c r="I75" s="9" t="n">
        <f aca="false">I71+1</f>
        <v>2032</v>
      </c>
      <c r="J75" s="16" t="n">
        <f aca="false">B75*'Inflation indexes'!$D$166/100*'Inflation indexes'!I167</f>
        <v>37281.9524187963</v>
      </c>
      <c r="K75" s="14" t="n">
        <f aca="false">H75*'Inflation indexes'!$D$166/100*'Inflation indexes'!I167</f>
        <v>33593.5628172226</v>
      </c>
      <c r="L75" s="14" t="n">
        <f aca="false">C75*'Inflation indexes'!$D$166/100*'Inflation indexes'!I167</f>
        <v>37170.449545868</v>
      </c>
      <c r="M75" s="14" t="n">
        <f aca="false">D75*'Inflation indexes'!$D$166/100*'Inflation indexes'!I167</f>
        <v>23469.6010052129</v>
      </c>
      <c r="N75" s="14" t="n">
        <f aca="false">E75*'Inflation indexes'!$D$166/100*'Inflation indexes'!I167</f>
        <v>20521.4846202856</v>
      </c>
      <c r="O75" s="14" t="n">
        <f aca="false">F75*'Inflation indexes'!$D$166/100*'Inflation indexes'!I167</f>
        <v>17848.5769144728</v>
      </c>
      <c r="P75" s="14" t="n">
        <f aca="false">G75*'Inflation indexes'!$D$166/100*'Inflation indexes'!I167</f>
        <v>26921.8484669032</v>
      </c>
      <c r="Q75" s="14" t="n">
        <f aca="false">Adequacy_low!X72</f>
        <v>0.741879208676456</v>
      </c>
      <c r="R75" s="19" t="n">
        <v>7335.10717636963</v>
      </c>
      <c r="S75" s="18" t="n">
        <f aca="false">Adequacy_central!Q72</f>
        <v>7149.06860441911</v>
      </c>
      <c r="T75" s="18" t="n">
        <f aca="false">Adequacy_central!R72</f>
        <v>4467.80937440285</v>
      </c>
      <c r="U75" s="18" t="n">
        <f aca="false">Adequacy_central!S72</f>
        <v>3922.4942868506</v>
      </c>
      <c r="V75" s="18" t="n">
        <f aca="false">Adequacy_central!T72</f>
        <v>3417.75939000181</v>
      </c>
      <c r="W75" s="18" t="n">
        <f aca="false">Adequacy_central!U72</f>
        <v>5185.8459810237</v>
      </c>
      <c r="X75" s="18" t="n">
        <f aca="false">Adequacy_central!V72</f>
        <v>6464.73217177364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indexes'!$D$166/100</f>
        <v>42191.2221077017</v>
      </c>
      <c r="AD75" s="13" t="n">
        <f aca="false">X75*'Inflation indexes'!$D$166/100*'Inflation indexes'!I167</f>
        <v>37184.8623841242</v>
      </c>
      <c r="AE75" s="18" t="n">
        <f aca="false">S75*'Inflation indexes'!$D$166/100*'Inflation indexes'!I167</f>
        <v>41121.1362151532</v>
      </c>
      <c r="AF75" s="18" t="n">
        <f aca="false">T75*'Inflation indexes'!$D$166/100*'Inflation indexes'!I167</f>
        <v>25698.6480385141</v>
      </c>
      <c r="AG75" s="18" t="n">
        <f aca="false">U75*'Inflation indexes'!$D$166/100*'Inflation indexes'!I167</f>
        <v>22562.0190262323</v>
      </c>
      <c r="AH75" s="18" t="n">
        <f aca="false">V75*'Inflation indexes'!$D$166/100*'Inflation indexes'!I167</f>
        <v>19658.8055316757</v>
      </c>
      <c r="AI75" s="18" t="n">
        <f aca="false">W75*'Inflation indexes'!$D$166/100*'Inflation indexes'!I167</f>
        <v>29828.7638259149</v>
      </c>
      <c r="AJ75" s="18" t="n">
        <f aca="false">Y75*'Inflation indexes'!$D$166/100*'Inflation indexes'!I167</f>
        <v>27926.424996191</v>
      </c>
      <c r="AK75" s="18" t="n">
        <f aca="false">AJ75*0.82</f>
        <v>22899.6684968766</v>
      </c>
      <c r="AL75" s="13" t="n">
        <f aca="false">Z75*'Inflation indexes'!$D$166/100*'Inflation indexes'!I167</f>
        <v>19711.8353616318</v>
      </c>
      <c r="AM75" s="18" t="n">
        <f aca="false">Adequacy_central!X72</f>
        <v>0.713481780048532</v>
      </c>
      <c r="AN75" s="9" t="n">
        <f aca="false">AN71+1</f>
        <v>2032</v>
      </c>
      <c r="AO75" s="16" t="n">
        <v>8155.90162589689</v>
      </c>
      <c r="AP75" s="14" t="n">
        <f aca="false">Adequacy_high!Q72</f>
        <v>7817.77245541009</v>
      </c>
      <c r="AQ75" s="14" t="n">
        <f aca="false">Adequacy_high!R72</f>
        <v>4969.21004375157</v>
      </c>
      <c r="AR75" s="14" t="n">
        <f aca="false">Adequacy_high!S72</f>
        <v>4314.40631712801</v>
      </c>
      <c r="AS75" s="14" t="n">
        <f aca="false">Adequacy_high!T72</f>
        <v>3795.80894040631</v>
      </c>
      <c r="AT75" s="14" t="n">
        <f aca="false">Adequacy_high!U72</f>
        <v>5706.85299676532</v>
      </c>
      <c r="AU75" s="14" t="n">
        <f aca="false">Adequacy_high!V72</f>
        <v>7121.42912917515</v>
      </c>
      <c r="AV75" s="9"/>
      <c r="AW75" s="9"/>
      <c r="AX75" s="9" t="n">
        <f aca="false">AX71+1</f>
        <v>2032</v>
      </c>
      <c r="AY75" s="11" t="n">
        <f aca="false">AO75*'Inflation indexes'!$D$166/100*'Inflation indexes'!I167</f>
        <v>46912.3966034659</v>
      </c>
      <c r="AZ75" s="11" t="n">
        <f aca="false">AU75*'Inflation indexes'!$D$166/100*'Inflation indexes'!I167</f>
        <v>40962.155138133</v>
      </c>
      <c r="BA75" s="14" t="n">
        <f aca="false">AP75*'Inflation indexes'!$D$166/100*'Inflation indexes'!I167</f>
        <v>44967.4921064927</v>
      </c>
      <c r="BB75" s="14" t="n">
        <f aca="false">AQ75*'Inflation indexes'!$D$166/100*'Inflation indexes'!I167</f>
        <v>28582.6831993899</v>
      </c>
      <c r="BC75" s="14" t="n">
        <f aca="false">AR75*'Inflation indexes'!$D$166/100*'Inflation indexes'!I167</f>
        <v>24816.2802276751</v>
      </c>
      <c r="BD75" s="14" t="n">
        <f aca="false">AS75*'Inflation indexes'!$D$166/100*'Inflation indexes'!I167</f>
        <v>21833.3303430128</v>
      </c>
      <c r="BE75" s="14" t="n">
        <f aca="false">AT75*'Inflation indexes'!$D$166/100*'Inflation indexes'!I167</f>
        <v>32825.5738509464</v>
      </c>
      <c r="BF75" s="14" t="n">
        <f aca="false">Adequacy_high!X72</f>
        <v>0.7345128390649</v>
      </c>
      <c r="BG75" s="14" t="n">
        <f aca="false">Y75*'Inflation indexes'!$D$166/100*'Inflation indexes'!I167</f>
        <v>27926.424996191</v>
      </c>
      <c r="BH75" s="14" t="n">
        <f aca="false">BG75*0.82</f>
        <v>22899.6684968766</v>
      </c>
      <c r="BI75" s="11" t="n">
        <f aca="false">Z75*'Inflation indexes'!$D$166/100*'Inflation indexes'!I167</f>
        <v>19711.8353616318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6468.22474793243</v>
      </c>
      <c r="D76" s="14" t="n">
        <f aca="false">Adequacy_low!R73</f>
        <v>4101.43462142595</v>
      </c>
      <c r="E76" s="14" t="n">
        <f aca="false">Adequacy_low!S73</f>
        <v>3569.56345043928</v>
      </c>
      <c r="F76" s="14" t="n">
        <f aca="false">Adequacy_low!T73</f>
        <v>3108.91285377774</v>
      </c>
      <c r="G76" s="14" t="n">
        <f aca="false">Adequacy_low!U73</f>
        <v>4677.31737800132</v>
      </c>
      <c r="H76" s="14" t="n">
        <f aca="false">Adequacy_low!V73</f>
        <v>5840.07369876933</v>
      </c>
      <c r="I76" s="9" t="n">
        <f aca="false">I72+1</f>
        <v>2032</v>
      </c>
      <c r="J76" s="16" t="n">
        <f aca="false">B76*'Inflation indexes'!$D$166/100*'Inflation indexes'!I168</f>
        <v>37348.2815218179</v>
      </c>
      <c r="K76" s="14" t="n">
        <f aca="false">H76*'Inflation indexes'!$D$166/100*'Inflation indexes'!I168</f>
        <v>33591.8536192507</v>
      </c>
      <c r="L76" s="14" t="n">
        <f aca="false">C76*'Inflation indexes'!$D$166/100*'Inflation indexes'!I168</f>
        <v>37204.9515325034</v>
      </c>
      <c r="M76" s="14" t="n">
        <f aca="false">D76*'Inflation indexes'!$D$166/100*'Inflation indexes'!I168</f>
        <v>23591.2761616177</v>
      </c>
      <c r="N76" s="14" t="n">
        <f aca="false">E76*'Inflation indexes'!$D$166/100*'Inflation indexes'!I168</f>
        <v>20531.9759812366</v>
      </c>
      <c r="O76" s="14" t="n">
        <f aca="false">F76*'Inflation indexes'!$D$166/100*'Inflation indexes'!I168</f>
        <v>17882.3334919756</v>
      </c>
      <c r="P76" s="14" t="n">
        <f aca="false">G76*'Inflation indexes'!$D$166/100*'Inflation indexes'!I168</f>
        <v>26903.7290960399</v>
      </c>
      <c r="Q76" s="14" t="n">
        <f aca="false">Adequacy_low!X73</f>
        <v>0.73814189806238</v>
      </c>
      <c r="R76" s="19" t="n">
        <v>7351.20505786211</v>
      </c>
      <c r="S76" s="18" t="n">
        <f aca="false">Adequacy_central!Q73</f>
        <v>7165.12947440765</v>
      </c>
      <c r="T76" s="18" t="n">
        <f aca="false">Adequacy_central!R73</f>
        <v>4515.8726422802</v>
      </c>
      <c r="U76" s="18" t="n">
        <f aca="false">Adequacy_central!S73</f>
        <v>3925.80464008105</v>
      </c>
      <c r="V76" s="18" t="n">
        <f aca="false">Adequacy_central!T73</f>
        <v>3425.63672307444</v>
      </c>
      <c r="W76" s="18" t="n">
        <f aca="false">Adequacy_central!U73</f>
        <v>5191.12846014306</v>
      </c>
      <c r="X76" s="18" t="n">
        <f aca="false">Adequacy_central!V73</f>
        <v>6488.66417022771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indexes'!$D$166/100</f>
        <v>42283.8164321174</v>
      </c>
      <c r="AD76" s="13" t="n">
        <f aca="false">X76*'Inflation indexes'!$D$166/100*'Inflation indexes'!I168</f>
        <v>37322.5182135454</v>
      </c>
      <c r="AE76" s="18" t="n">
        <f aca="false">S76*'Inflation indexes'!$D$166/100*'Inflation indexes'!I168</f>
        <v>41213.5176509845</v>
      </c>
      <c r="AF76" s="18" t="n">
        <f aca="false">T76*'Inflation indexes'!$D$166/100*'Inflation indexes'!I168</f>
        <v>25975.1058954311</v>
      </c>
      <c r="AG76" s="18" t="n">
        <f aca="false">U76*'Inflation indexes'!$D$166/100*'Inflation indexes'!I168</f>
        <v>22581.0600361375</v>
      </c>
      <c r="AH76" s="18" t="n">
        <f aca="false">V76*'Inflation indexes'!$D$166/100*'Inflation indexes'!I168</f>
        <v>19704.1156138998</v>
      </c>
      <c r="AI76" s="18" t="n">
        <f aca="false">W76*'Inflation indexes'!$D$166/100*'Inflation indexes'!I168</f>
        <v>29859.148419411</v>
      </c>
      <c r="AJ76" s="18" t="n">
        <f aca="false">Y76*'Inflation indexes'!$D$166/100*'Inflation indexes'!I168</f>
        <v>28028.8455735723</v>
      </c>
      <c r="AK76" s="18" t="n">
        <f aca="false">AJ76*0.82</f>
        <v>22983.6533703293</v>
      </c>
      <c r="AL76" s="13" t="n">
        <f aca="false">Z76*'Inflation indexes'!$D$166/100*'Inflation indexes'!I168</f>
        <v>19733.6836539646</v>
      </c>
      <c r="AM76" s="18" t="n">
        <f aca="false">Adequacy_central!X73</f>
        <v>0.709045076235874</v>
      </c>
      <c r="AN76" s="9" t="n">
        <f aca="false">AN72+1</f>
        <v>2032</v>
      </c>
      <c r="AO76" s="16" t="n">
        <v>8172.08707763362</v>
      </c>
      <c r="AP76" s="14" t="n">
        <f aca="false">Adequacy_high!Q73</f>
        <v>7819.22803378989</v>
      </c>
      <c r="AQ76" s="14" t="n">
        <f aca="false">Adequacy_high!R73</f>
        <v>5017.47224432948</v>
      </c>
      <c r="AR76" s="14" t="n">
        <f aca="false">Adequacy_high!S73</f>
        <v>4321.66607882289</v>
      </c>
      <c r="AS76" s="14" t="n">
        <f aca="false">Adequacy_high!T73</f>
        <v>3809.09747014346</v>
      </c>
      <c r="AT76" s="14" t="n">
        <f aca="false">Adequacy_high!U73</f>
        <v>5718.55916883343</v>
      </c>
      <c r="AU76" s="14" t="n">
        <f aca="false">Adequacy_high!V73</f>
        <v>7142.0100120636</v>
      </c>
      <c r="AV76" s="9"/>
      <c r="AW76" s="9"/>
      <c r="AX76" s="9" t="n">
        <f aca="false">AX72+1</f>
        <v>2032</v>
      </c>
      <c r="AY76" s="11" t="n">
        <f aca="false">AO76*'Inflation indexes'!$D$166/100*'Inflation indexes'!I168</f>
        <v>47005.4946281734</v>
      </c>
      <c r="AZ76" s="11" t="n">
        <f aca="false">AU76*'Inflation indexes'!$D$166/100*'Inflation indexes'!I168</f>
        <v>41080.5354944442</v>
      </c>
      <c r="BA76" s="14" t="n">
        <f aca="false">AP76*'Inflation indexes'!$D$166/100*'Inflation indexes'!I168</f>
        <v>44975.8645309496</v>
      </c>
      <c r="BB76" s="14" t="n">
        <f aca="false">AQ76*'Inflation indexes'!$D$166/100*'Inflation indexes'!I168</f>
        <v>28860.2853086745</v>
      </c>
      <c r="BC76" s="14" t="n">
        <f aca="false">AR76*'Inflation indexes'!$D$166/100*'Inflation indexes'!I168</f>
        <v>24858.0380658024</v>
      </c>
      <c r="BD76" s="14" t="n">
        <f aca="false">AS76*'Inflation indexes'!$D$166/100*'Inflation indexes'!I168</f>
        <v>21909.7653965361</v>
      </c>
      <c r="BE76" s="14" t="n">
        <f aca="false">AT76*'Inflation indexes'!$D$166/100*'Inflation indexes'!I168</f>
        <v>32892.9072509747</v>
      </c>
      <c r="BF76" s="14" t="n">
        <f aca="false">Adequacy_high!X73</f>
        <v>0.73045217079943</v>
      </c>
      <c r="BG76" s="14" t="n">
        <f aca="false">Y76*'Inflation indexes'!$D$166/100*'Inflation indexes'!I168</f>
        <v>28028.8455735723</v>
      </c>
      <c r="BH76" s="14" t="n">
        <f aca="false">BG76*0.82</f>
        <v>22983.6533703293</v>
      </c>
      <c r="BI76" s="11" t="n">
        <f aca="false">Z76*'Inflation indexes'!$D$166/100*'Inflation indexes'!I168</f>
        <v>19733.6836539646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6457.37435692547</v>
      </c>
      <c r="D77" s="14" t="n">
        <f aca="false">Adequacy_low!R74</f>
        <v>4110.60564053454</v>
      </c>
      <c r="E77" s="14" t="n">
        <f aca="false">Adequacy_low!S74</f>
        <v>3567.37039787923</v>
      </c>
      <c r="F77" s="14" t="n">
        <f aca="false">Adequacy_low!T74</f>
        <v>3102.16916120162</v>
      </c>
      <c r="G77" s="14" t="n">
        <f aca="false">Adequacy_low!U74</f>
        <v>4668.54862795213</v>
      </c>
      <c r="H77" s="14" t="n">
        <f aca="false">Adequacy_low!V74</f>
        <v>5846.63651234865</v>
      </c>
      <c r="I77" s="9" t="n">
        <f aca="false">I73+1</f>
        <v>2033</v>
      </c>
      <c r="J77" s="16" t="n">
        <f aca="false">B77*'Inflation indexes'!$D$166/100*'Inflation indexes'!I169</f>
        <v>37387.3872644551</v>
      </c>
      <c r="K77" s="14" t="n">
        <f aca="false">H77*'Inflation indexes'!$D$166/100*'Inflation indexes'!I169</f>
        <v>33629.6026416874</v>
      </c>
      <c r="L77" s="14" t="n">
        <f aca="false">C77*'Inflation indexes'!$D$166/100*'Inflation indexes'!I169</f>
        <v>37142.5405484615</v>
      </c>
      <c r="M77" s="14" t="n">
        <f aca="false">D77*'Inflation indexes'!$D$166/100*'Inflation indexes'!I169</f>
        <v>23644.0274704753</v>
      </c>
      <c r="N77" s="14" t="n">
        <f aca="false">E77*'Inflation indexes'!$D$166/100*'Inflation indexes'!I169</f>
        <v>20519.3616369019</v>
      </c>
      <c r="O77" s="14" t="n">
        <f aca="false">F77*'Inflation indexes'!$D$166/100*'Inflation indexes'!I169</f>
        <v>17843.5440613015</v>
      </c>
      <c r="P77" s="14" t="n">
        <f aca="false">G77*'Inflation indexes'!$D$166/100*'Inflation indexes'!I169</f>
        <v>26853.2916215713</v>
      </c>
      <c r="Q77" s="14" t="n">
        <f aca="false">Adequacy_low!X74</f>
        <v>0.740152562454565</v>
      </c>
      <c r="R77" s="17" t="n">
        <v>7385.43185519127</v>
      </c>
      <c r="S77" s="18" t="n">
        <f aca="false">Adequacy_central!Q74</f>
        <v>7169.95651277968</v>
      </c>
      <c r="T77" s="18" t="n">
        <f aca="false">Adequacy_central!R74</f>
        <v>4509.20898023872</v>
      </c>
      <c r="U77" s="18" t="n">
        <f aca="false">Adequacy_central!S74</f>
        <v>3934.41514086582</v>
      </c>
      <c r="V77" s="18" t="n">
        <f aca="false">Adequacy_central!T74</f>
        <v>3433.2875973169</v>
      </c>
      <c r="W77" s="18" t="n">
        <f aca="false">Adequacy_central!U74</f>
        <v>5200.42002861601</v>
      </c>
      <c r="X77" s="18" t="n">
        <f aca="false">Adequacy_central!V74</f>
        <v>6495.46861302496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indexes'!$D$166/100</f>
        <v>42480.6875034498</v>
      </c>
      <c r="AD77" s="13" t="n">
        <f aca="false">X77*'Inflation indexes'!$D$166/100*'Inflation indexes'!I169</f>
        <v>37361.6570768878</v>
      </c>
      <c r="AE77" s="18" t="n">
        <f aca="false">S77*'Inflation indexes'!$D$166/100*'Inflation indexes'!I169</f>
        <v>41241.2825688214</v>
      </c>
      <c r="AF77" s="18" t="n">
        <f aca="false">T77*'Inflation indexes'!$D$166/100*'Inflation indexes'!I169</f>
        <v>25936.7767969622</v>
      </c>
      <c r="AG77" s="18" t="n">
        <f aca="false">U77*'Inflation indexes'!$D$166/100*'Inflation indexes'!I169</f>
        <v>22630.5872676194</v>
      </c>
      <c r="AH77" s="18" t="n">
        <f aca="false">V77*'Inflation indexes'!$D$166/100*'Inflation indexes'!I169</f>
        <v>19748.1231146383</v>
      </c>
      <c r="AI77" s="18" t="n">
        <f aca="false">W77*'Inflation indexes'!$D$166/100*'Inflation indexes'!I169</f>
        <v>29912.5931230458</v>
      </c>
      <c r="AJ77" s="18" t="n">
        <f aca="false">Y77*'Inflation indexes'!$D$166/100*'Inflation indexes'!I169</f>
        <v>28131.2661509536</v>
      </c>
      <c r="AK77" s="18" t="n">
        <f aca="false">AJ77*0.82</f>
        <v>23067.638243782</v>
      </c>
      <c r="AL77" s="13" t="n">
        <f aca="false">Z77*'Inflation indexes'!$D$166/100*'Inflation indexes'!I169</f>
        <v>19755.4756495732</v>
      </c>
      <c r="AM77" s="18" t="n">
        <f aca="false">Adequacy_central!X74</f>
        <v>0.709921088309225</v>
      </c>
      <c r="AN77" s="9" t="n">
        <f aca="false">AN73+1</f>
        <v>2033</v>
      </c>
      <c r="AO77" s="16" t="n">
        <v>8222.58111653207</v>
      </c>
      <c r="AP77" s="14" t="n">
        <f aca="false">Adequacy_high!Q74</f>
        <v>7812.59349554538</v>
      </c>
      <c r="AQ77" s="14" t="n">
        <f aca="false">Adequacy_high!R74</f>
        <v>5038.49721542834</v>
      </c>
      <c r="AR77" s="14" t="n">
        <f aca="false">Adequacy_high!S74</f>
        <v>4330.53633111164</v>
      </c>
      <c r="AS77" s="14" t="n">
        <f aca="false">Adequacy_high!T74</f>
        <v>3811.83077740741</v>
      </c>
      <c r="AT77" s="14" t="n">
        <f aca="false">Adequacy_high!U74</f>
        <v>5714.62057443015</v>
      </c>
      <c r="AU77" s="14" t="n">
        <f aca="false">Adequacy_high!V74</f>
        <v>7141.17683747398</v>
      </c>
      <c r="AV77" s="9"/>
      <c r="AW77" s="9"/>
      <c r="AX77" s="9" t="n">
        <f aca="false">AX73+1</f>
        <v>2033</v>
      </c>
      <c r="AY77" s="11" t="n">
        <f aca="false">AO77*'Inflation indexes'!$D$166/100*'Inflation indexes'!I169</f>
        <v>47295.9341758248</v>
      </c>
      <c r="AZ77" s="11" t="n">
        <f aca="false">AU77*'Inflation indexes'!$D$166/100*'Inflation indexes'!I169</f>
        <v>41075.7431099131</v>
      </c>
      <c r="BA77" s="14" t="n">
        <f aca="false">AP77*'Inflation indexes'!$D$166/100*'Inflation indexes'!I169</f>
        <v>44937.7029513127</v>
      </c>
      <c r="BB77" s="14" t="n">
        <f aca="false">AQ77*'Inflation indexes'!$D$166/100*'Inflation indexes'!I169</f>
        <v>28981.2200413391</v>
      </c>
      <c r="BC77" s="14" t="n">
        <f aca="false">AR77*'Inflation indexes'!$D$166/100*'Inflation indexes'!I169</f>
        <v>24909.0593768027</v>
      </c>
      <c r="BD77" s="14" t="n">
        <f aca="false">AS77*'Inflation indexes'!$D$166/100*'Inflation indexes'!I169</f>
        <v>21925.4872627733</v>
      </c>
      <c r="BE77" s="14" t="n">
        <f aca="false">AT77*'Inflation indexes'!$D$166/100*'Inflation indexes'!I169</f>
        <v>32870.2526247688</v>
      </c>
      <c r="BF77" s="14" t="n">
        <f aca="false">Adequacy_high!X74</f>
        <v>0.729304965755423</v>
      </c>
      <c r="BG77" s="14" t="n">
        <f aca="false">Y77*'Inflation indexes'!$D$166/100*'Inflation indexes'!I169</f>
        <v>28131.2661509536</v>
      </c>
      <c r="BH77" s="14" t="n">
        <f aca="false">BG77*0.82</f>
        <v>23067.638243782</v>
      </c>
      <c r="BI77" s="11" t="n">
        <f aca="false">Z77*'Inflation indexes'!$D$166/100*'Inflation indexes'!I169</f>
        <v>19755.4756495732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6434.13473253523</v>
      </c>
      <c r="D78" s="14" t="n">
        <f aca="false">Adequacy_low!R75</f>
        <v>4113.36159021292</v>
      </c>
      <c r="E78" s="14" t="n">
        <f aca="false">Adequacy_low!S75</f>
        <v>3559.63249796023</v>
      </c>
      <c r="F78" s="14" t="n">
        <f aca="false">Adequacy_low!T75</f>
        <v>3102.51074694251</v>
      </c>
      <c r="G78" s="14" t="n">
        <f aca="false">Adequacy_low!U75</f>
        <v>4659.27582388692</v>
      </c>
      <c r="H78" s="14" t="n">
        <f aca="false">Adequacy_low!V75</f>
        <v>5843.21942761828</v>
      </c>
      <c r="I78" s="9" t="n">
        <f aca="false">I74+1</f>
        <v>2033</v>
      </c>
      <c r="J78" s="16" t="n">
        <f aca="false">B78*'Inflation indexes'!$D$166/100*'Inflation indexes'!I170</f>
        <v>37345.1906813014</v>
      </c>
      <c r="K78" s="14" t="n">
        <f aca="false">H78*'Inflation indexes'!$D$166/100*'Inflation indexes'!I170</f>
        <v>33609.947716769</v>
      </c>
      <c r="L78" s="14" t="n">
        <f aca="false">C78*'Inflation indexes'!$D$166/100*'Inflation indexes'!I170</f>
        <v>37008.8672249814</v>
      </c>
      <c r="M78" s="14" t="n">
        <f aca="false">D78*'Inflation indexes'!$D$166/100*'Inflation indexes'!I170</f>
        <v>23659.8795749098</v>
      </c>
      <c r="N78" s="14" t="n">
        <f aca="false">E78*'Inflation indexes'!$D$166/100*'Inflation indexes'!I170</f>
        <v>20474.8535682016</v>
      </c>
      <c r="O78" s="14" t="n">
        <f aca="false">F78*'Inflation indexes'!$D$166/100*'Inflation indexes'!I170</f>
        <v>17845.5088478432</v>
      </c>
      <c r="P78" s="14" t="n">
        <f aca="false">G78*'Inflation indexes'!$D$166/100*'Inflation indexes'!I170</f>
        <v>26799.9548500056</v>
      </c>
      <c r="Q78" s="14" t="n">
        <f aca="false">Adequacy_low!X75</f>
        <v>0.733834167887775</v>
      </c>
      <c r="R78" s="19" t="n">
        <v>7413.65958831064</v>
      </c>
      <c r="S78" s="18" t="n">
        <f aca="false">Adequacy_central!Q75</f>
        <v>7182.71453348568</v>
      </c>
      <c r="T78" s="18" t="n">
        <f aca="false">Adequacy_central!R75</f>
        <v>4530.98361474627</v>
      </c>
      <c r="U78" s="18" t="n">
        <f aca="false">Adequacy_central!S75</f>
        <v>3907.37107367148</v>
      </c>
      <c r="V78" s="18" t="n">
        <f aca="false">Adequacy_central!T75</f>
        <v>3437.38782163079</v>
      </c>
      <c r="W78" s="18" t="n">
        <f aca="false">Adequacy_central!U75</f>
        <v>5197.01298254992</v>
      </c>
      <c r="X78" s="18" t="n">
        <f aca="false">Adequacy_central!V75</f>
        <v>6495.31950118214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indexes'!$D$166/100</f>
        <v>42643.0522145576</v>
      </c>
      <c r="AD78" s="13" t="n">
        <f aca="false">X78*'Inflation indexes'!$D$166/100*'Inflation indexes'!I170</f>
        <v>37360.7993919586</v>
      </c>
      <c r="AE78" s="18" t="n">
        <f aca="false">S78*'Inflation indexes'!$D$166/100*'Inflation indexes'!I170</f>
        <v>41314.6661571343</v>
      </c>
      <c r="AF78" s="18" t="n">
        <f aca="false">T78*'Inflation indexes'!$D$166/100*'Inflation indexes'!I170</f>
        <v>26062.0235614242</v>
      </c>
      <c r="AG78" s="18" t="n">
        <f aca="false">U78*'Inflation indexes'!$D$166/100*'Inflation indexes'!I170</f>
        <v>22475.0309521823</v>
      </c>
      <c r="AH78" s="18" t="n">
        <f aca="false">V78*'Inflation indexes'!$D$166/100*'Inflation indexes'!I170</f>
        <v>19771.7074291629</v>
      </c>
      <c r="AI78" s="18" t="n">
        <f aca="false">W78*'Inflation indexes'!$D$166/100*'Inflation indexes'!I170</f>
        <v>29892.9959400941</v>
      </c>
      <c r="AJ78" s="18" t="n">
        <f aca="false">Y78*'Inflation indexes'!$D$166/100*'Inflation indexes'!I170</f>
        <v>28233.6867283349</v>
      </c>
      <c r="AK78" s="18" t="n">
        <f aca="false">AJ78*0.82</f>
        <v>23151.6231172346</v>
      </c>
      <c r="AL78" s="13" t="n">
        <f aca="false">Z78*'Inflation indexes'!$D$166/100*'Inflation indexes'!I170</f>
        <v>19777.2116994552</v>
      </c>
      <c r="AM78" s="18" t="n">
        <f aca="false">Adequacy_central!X75</f>
        <v>0.711272972005803</v>
      </c>
      <c r="AN78" s="9" t="n">
        <f aca="false">AN74+1</f>
        <v>2033</v>
      </c>
      <c r="AO78" s="16" t="n">
        <v>8239.57188403018</v>
      </c>
      <c r="AP78" s="14" t="n">
        <f aca="false">Adequacy_high!Q75</f>
        <v>7809.62937007825</v>
      </c>
      <c r="AQ78" s="14" t="n">
        <f aca="false">Adequacy_high!R75</f>
        <v>5079.85420126589</v>
      </c>
      <c r="AR78" s="14" t="n">
        <f aca="false">Adequacy_high!S75</f>
        <v>4321.15145983616</v>
      </c>
      <c r="AS78" s="14" t="n">
        <f aca="false">Adequacy_high!T75</f>
        <v>3822.64319137042</v>
      </c>
      <c r="AT78" s="14" t="n">
        <f aca="false">Adequacy_high!U75</f>
        <v>5722.55418447939</v>
      </c>
      <c r="AU78" s="14" t="n">
        <f aca="false">Adequacy_high!V75</f>
        <v>7151.69884941655</v>
      </c>
      <c r="AV78" s="9"/>
      <c r="AW78" s="9"/>
      <c r="AX78" s="9" t="n">
        <f aca="false">AX74+1</f>
        <v>2033</v>
      </c>
      <c r="AY78" s="11" t="n">
        <f aca="false">AO78*'Inflation indexes'!$D$166/100*'Inflation indexes'!I170</f>
        <v>47393.6643422772</v>
      </c>
      <c r="AZ78" s="11" t="n">
        <f aca="false">AU78*'Inflation indexes'!$D$166/100*'Inflation indexes'!I170</f>
        <v>41136.2652716505</v>
      </c>
      <c r="BA78" s="14" t="n">
        <f aca="false">AP78*'Inflation indexes'!$D$166/100*'Inflation indexes'!I170</f>
        <v>44920.6534286634</v>
      </c>
      <c r="BB78" s="14" t="n">
        <f aca="false">AQ78*'Inflation indexes'!$D$166/100*'Inflation indexes'!I170</f>
        <v>29219.1036513834</v>
      </c>
      <c r="BC78" s="14" t="n">
        <f aca="false">AR78*'Inflation indexes'!$D$166/100*'Inflation indexes'!I170</f>
        <v>24855.0779994465</v>
      </c>
      <c r="BD78" s="14" t="n">
        <f aca="false">AS78*'Inflation indexes'!$D$166/100*'Inflation indexes'!I170</f>
        <v>21987.679804486</v>
      </c>
      <c r="BE78" s="14" t="n">
        <f aca="false">AT78*'Inflation indexes'!$D$166/100*'Inflation indexes'!I170</f>
        <v>32915.8864097503</v>
      </c>
      <c r="BF78" s="14" t="n">
        <f aca="false">Adequacy_high!X75</f>
        <v>0.729618467287204</v>
      </c>
      <c r="BG78" s="14" t="n">
        <f aca="false">Y78*'Inflation indexes'!$D$166/100*'Inflation indexes'!I170</f>
        <v>28233.6867283349</v>
      </c>
      <c r="BH78" s="14" t="n">
        <f aca="false">BG78*0.82</f>
        <v>23151.6231172346</v>
      </c>
      <c r="BI78" s="11" t="n">
        <f aca="false">Z78*'Inflation indexes'!$D$166/100*'Inflation indexes'!I170</f>
        <v>19777.2116994552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6439.73237604408</v>
      </c>
      <c r="D79" s="14" t="n">
        <f aca="false">Adequacy_low!R76</f>
        <v>4130.76570169305</v>
      </c>
      <c r="E79" s="14" t="n">
        <f aca="false">Adequacy_low!S76</f>
        <v>3554.49336475258</v>
      </c>
      <c r="F79" s="14" t="n">
        <f aca="false">Adequacy_low!T76</f>
        <v>3104.37259320486</v>
      </c>
      <c r="G79" s="14" t="n">
        <f aca="false">Adequacy_low!U76</f>
        <v>4664.49655204642</v>
      </c>
      <c r="H79" s="14" t="n">
        <f aca="false">Adequacy_low!V76</f>
        <v>5849.00323850188</v>
      </c>
      <c r="I79" s="9" t="n">
        <f aca="false">I75+1</f>
        <v>2033</v>
      </c>
      <c r="J79" s="16" t="n">
        <f aca="false">B79*'Inflation indexes'!$D$166/100*'Inflation indexes'!I171</f>
        <v>37528.603722753</v>
      </c>
      <c r="K79" s="14" t="n">
        <f aca="false">H79*'Inflation indexes'!$D$166/100*'Inflation indexes'!I171</f>
        <v>33643.2159490867</v>
      </c>
      <c r="L79" s="14" t="n">
        <f aca="false">C79*'Inflation indexes'!$D$166/100*'Inflation indexes'!I171</f>
        <v>37041.0646305384</v>
      </c>
      <c r="M79" s="14" t="n">
        <f aca="false">D79*'Inflation indexes'!$D$166/100*'Inflation indexes'!I171</f>
        <v>23759.9872782316</v>
      </c>
      <c r="N79" s="14" t="n">
        <f aca="false">E79*'Inflation indexes'!$D$166/100*'Inflation indexes'!I171</f>
        <v>20445.2934942461</v>
      </c>
      <c r="O79" s="14" t="n">
        <f aca="false">F79*'Inflation indexes'!$D$166/100*'Inflation indexes'!I171</f>
        <v>17856.2181077486</v>
      </c>
      <c r="P79" s="14" t="n">
        <f aca="false">G79*'Inflation indexes'!$D$166/100*'Inflation indexes'!I171</f>
        <v>26829.9842546271</v>
      </c>
      <c r="Q79" s="14" t="n">
        <f aca="false">Adequacy_low!X76</f>
        <v>0.730719824271765</v>
      </c>
      <c r="R79" s="19" t="n">
        <v>7424.74545065635</v>
      </c>
      <c r="S79" s="18" t="n">
        <f aca="false">Adequacy_central!Q76</f>
        <v>7209.83817591304</v>
      </c>
      <c r="T79" s="18" t="n">
        <f aca="false">Adequacy_central!R76</f>
        <v>4558.56480998897</v>
      </c>
      <c r="U79" s="18" t="n">
        <f aca="false">Adequacy_central!S76</f>
        <v>3910.00711941074</v>
      </c>
      <c r="V79" s="18" t="n">
        <f aca="false">Adequacy_central!T76</f>
        <v>3446.32317643622</v>
      </c>
      <c r="W79" s="18" t="n">
        <f aca="false">Adequacy_central!U76</f>
        <v>5207.86628061448</v>
      </c>
      <c r="X79" s="18" t="n">
        <f aca="false">Adequacy_central!V76</f>
        <v>6506.42773098293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indexes'!$D$166/100</f>
        <v>42706.8176196481</v>
      </c>
      <c r="AD79" s="13" t="n">
        <f aca="false">X79*'Inflation indexes'!$D$166/100*'Inflation indexes'!I171</f>
        <v>37424.6934536921</v>
      </c>
      <c r="AE79" s="18" t="n">
        <f aca="false">S79*'Inflation indexes'!$D$166/100*'Inflation indexes'!I171</f>
        <v>41470.6801859012</v>
      </c>
      <c r="AF79" s="18" t="n">
        <f aca="false">T79*'Inflation indexes'!$D$166/100*'Inflation indexes'!I171</f>
        <v>26220.669414375</v>
      </c>
      <c r="AG79" s="18" t="n">
        <f aca="false">U79*'Inflation indexes'!$D$166/100*'Inflation indexes'!I171</f>
        <v>22490.1933742979</v>
      </c>
      <c r="AH79" s="18" t="n">
        <f aca="false">V79*'Inflation indexes'!$D$166/100*'Inflation indexes'!I171</f>
        <v>19823.1032070489</v>
      </c>
      <c r="AI79" s="18" t="n">
        <f aca="false">W79*'Inflation indexes'!$D$166/100*'Inflation indexes'!I171</f>
        <v>29955.4236454068</v>
      </c>
      <c r="AJ79" s="18" t="n">
        <f aca="false">Y79*'Inflation indexes'!$D$166/100*'Inflation indexes'!I171</f>
        <v>28336.1073057162</v>
      </c>
      <c r="AK79" s="18" t="n">
        <f aca="false">AJ79*0.82</f>
        <v>23235.6079906873</v>
      </c>
      <c r="AL79" s="13" t="n">
        <f aca="false">Z79*'Inflation indexes'!$D$166/100*'Inflation indexes'!I171</f>
        <v>19798.8921511449</v>
      </c>
      <c r="AM79" s="18" t="n">
        <f aca="false">Adequacy_central!X76</f>
        <v>0.712489590002031</v>
      </c>
      <c r="AN79" s="9" t="n">
        <f aca="false">AN75+1</f>
        <v>2033</v>
      </c>
      <c r="AO79" s="16" t="n">
        <v>8314.23955941067</v>
      </c>
      <c r="AP79" s="14" t="n">
        <f aca="false">Adequacy_high!Q76</f>
        <v>7851.79828812076</v>
      </c>
      <c r="AQ79" s="14" t="n">
        <f aca="false">Adequacy_high!R76</f>
        <v>5128.14816726577</v>
      </c>
      <c r="AR79" s="14" t="n">
        <f aca="false">Adequacy_high!S76</f>
        <v>4321.71179759745</v>
      </c>
      <c r="AS79" s="14" t="n">
        <f aca="false">Adequacy_high!T76</f>
        <v>3836.61671296829</v>
      </c>
      <c r="AT79" s="14" t="n">
        <f aca="false">Adequacy_high!U76</f>
        <v>5739.62992983735</v>
      </c>
      <c r="AU79" s="14" t="n">
        <f aca="false">Adequacy_high!V76</f>
        <v>7173.57583801933</v>
      </c>
      <c r="AV79" s="9"/>
      <c r="AW79" s="9"/>
      <c r="AX79" s="9" t="n">
        <f aca="false">AX75+1</f>
        <v>2033</v>
      </c>
      <c r="AY79" s="11" t="n">
        <f aca="false">AO79*'Inflation indexes'!$D$166/100*'Inflation indexes'!I171</f>
        <v>47823.1496109306</v>
      </c>
      <c r="AZ79" s="11" t="n">
        <f aca="false">AU79*'Inflation indexes'!$D$166/100*'Inflation indexes'!I171</f>
        <v>41262.1007724815</v>
      </c>
      <c r="BA79" s="14" t="n">
        <f aca="false">AP79*'Inflation indexes'!$D$166/100*'Inflation indexes'!I171</f>
        <v>45163.2072379526</v>
      </c>
      <c r="BB79" s="14" t="n">
        <f aca="false">AQ79*'Inflation indexes'!$D$166/100*'Inflation indexes'!I171</f>
        <v>29496.8884740138</v>
      </c>
      <c r="BC79" s="14" t="n">
        <f aca="false">AR79*'Inflation indexes'!$D$166/100*'Inflation indexes'!I171</f>
        <v>24858.3010382342</v>
      </c>
      <c r="BD79" s="14" t="n">
        <f aca="false">AS79*'Inflation indexes'!$D$166/100*'Inflation indexes'!I171</f>
        <v>22068.0549018345</v>
      </c>
      <c r="BE79" s="14" t="n">
        <f aca="false">AT79*'Inflation indexes'!$D$166/100*'Inflation indexes'!I171</f>
        <v>33014.1053652107</v>
      </c>
      <c r="BF79" s="14" t="n">
        <f aca="false">Adequacy_high!X76</f>
        <v>0.73182727712661</v>
      </c>
      <c r="BG79" s="14" t="n">
        <f aca="false">Y79*'Inflation indexes'!$D$166/100*'Inflation indexes'!I171</f>
        <v>28336.1073057162</v>
      </c>
      <c r="BH79" s="14" t="n">
        <f aca="false">BG79*0.82</f>
        <v>23235.6079906873</v>
      </c>
      <c r="BI79" s="11" t="n">
        <f aca="false">Z79*'Inflation indexes'!$D$166/100*'Inflation indexes'!I171</f>
        <v>19798.8921511449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6451.39421865674</v>
      </c>
      <c r="D80" s="14" t="n">
        <f aca="false">Adequacy_low!R77</f>
        <v>4159.96682105989</v>
      </c>
      <c r="E80" s="14" t="n">
        <f aca="false">Adequacy_low!S77</f>
        <v>3558.80158865366</v>
      </c>
      <c r="F80" s="14" t="n">
        <f aca="false">Adequacy_low!T77</f>
        <v>3108.85629336614</v>
      </c>
      <c r="G80" s="14" t="n">
        <f aca="false">Adequacy_low!U77</f>
        <v>4677.81315057751</v>
      </c>
      <c r="H80" s="14" t="n">
        <f aca="false">Adequacy_low!V77</f>
        <v>5858.82852247938</v>
      </c>
      <c r="I80" s="9" t="n">
        <f aca="false">I76+1</f>
        <v>2033</v>
      </c>
      <c r="J80" s="16" t="n">
        <f aca="false">B80*'Inflation indexes'!$D$166/100*'Inflation indexes'!I172</f>
        <v>37544.0479977671</v>
      </c>
      <c r="K80" s="14" t="n">
        <f aca="false">H80*'Inflation indexes'!$D$166/100*'Inflation indexes'!I172</f>
        <v>33699.7305614296</v>
      </c>
      <c r="L80" s="14" t="n">
        <f aca="false">C80*'Inflation indexes'!$D$166/100*'Inflation indexes'!I172</f>
        <v>37108.1430494388</v>
      </c>
      <c r="M80" s="14" t="n">
        <f aca="false">D80*'Inflation indexes'!$D$166/100*'Inflation indexes'!I172</f>
        <v>23927.9508653171</v>
      </c>
      <c r="N80" s="14" t="n">
        <f aca="false">E80*'Inflation indexes'!$D$166/100*'Inflation indexes'!I172</f>
        <v>20470.0742134816</v>
      </c>
      <c r="O80" s="14" t="n">
        <f aca="false">F80*'Inflation indexes'!$D$166/100*'Inflation indexes'!I172</f>
        <v>17882.0081589121</v>
      </c>
      <c r="P80" s="14" t="n">
        <f aca="false">G80*'Inflation indexes'!$D$166/100*'Inflation indexes'!I172</f>
        <v>26906.5807586501</v>
      </c>
      <c r="Q80" s="14" t="n">
        <f aca="false">Adequacy_low!X77</f>
        <v>0.725860526080758</v>
      </c>
      <c r="R80" s="19" t="n">
        <v>7458.4542363757</v>
      </c>
      <c r="S80" s="18" t="n">
        <f aca="false">Adequacy_central!Q77</f>
        <v>7229.05331223981</v>
      </c>
      <c r="T80" s="18" t="n">
        <f aca="false">Adequacy_central!R77</f>
        <v>4582.80811179674</v>
      </c>
      <c r="U80" s="18" t="n">
        <f aca="false">Adequacy_central!S77</f>
        <v>3928.92429218498</v>
      </c>
      <c r="V80" s="18" t="n">
        <f aca="false">Adequacy_central!T77</f>
        <v>3458.27402387505</v>
      </c>
      <c r="W80" s="18" t="n">
        <f aca="false">Adequacy_central!U77</f>
        <v>5221.93527622829</v>
      </c>
      <c r="X80" s="18" t="n">
        <f aca="false">Adequacy_central!V77</f>
        <v>6521.81760722328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indexes'!$D$166/100</f>
        <v>42900.709110402</v>
      </c>
      <c r="AD80" s="13" t="n">
        <f aca="false">X80*'Inflation indexes'!$D$166/100*'Inflation indexes'!I172</f>
        <v>37513.2153622415</v>
      </c>
      <c r="AE80" s="18" t="n">
        <f aca="false">S80*'Inflation indexes'!$D$166/100*'Inflation indexes'!I172</f>
        <v>41581.2048265233</v>
      </c>
      <c r="AF80" s="18" t="n">
        <f aca="false">T80*'Inflation indexes'!$D$166/100*'Inflation indexes'!I172</f>
        <v>26360.1158473447</v>
      </c>
      <c r="AG80" s="18" t="n">
        <f aca="false">U80*'Inflation indexes'!$D$166/100*'Inflation indexes'!I172</f>
        <v>22599.0041413361</v>
      </c>
      <c r="AH80" s="18" t="n">
        <f aca="false">V80*'Inflation indexes'!$D$166/100*'Inflation indexes'!I172</f>
        <v>19891.8439693232</v>
      </c>
      <c r="AI80" s="18" t="n">
        <f aca="false">W80*'Inflation indexes'!$D$166/100*'Inflation indexes'!I172</f>
        <v>30036.3479052031</v>
      </c>
      <c r="AJ80" s="18" t="n">
        <f aca="false">Y80*'Inflation indexes'!$D$166/100*'Inflation indexes'!I172</f>
        <v>28438.5278830974</v>
      </c>
      <c r="AK80" s="18" t="n">
        <f aca="false">AJ80*0.82</f>
        <v>23319.5928641399</v>
      </c>
      <c r="AL80" s="13" t="n">
        <f aca="false">Z80*'Inflation indexes'!$D$166/100*'Inflation indexes'!I172</f>
        <v>19820.5173487604</v>
      </c>
      <c r="AM80" s="18" t="n">
        <f aca="false">Adequacy_central!X77</f>
        <v>0.712457723849006</v>
      </c>
      <c r="AN80" s="9" t="n">
        <f aca="false">AN76+1</f>
        <v>2033</v>
      </c>
      <c r="AO80" s="16" t="n">
        <v>8350.59726862695</v>
      </c>
      <c r="AP80" s="14" t="n">
        <f aca="false">Adequacy_high!Q77</f>
        <v>7885.93610879433</v>
      </c>
      <c r="AQ80" s="14" t="n">
        <f aca="false">Adequacy_high!R77</f>
        <v>5161.47530830196</v>
      </c>
      <c r="AR80" s="14" t="n">
        <f aca="false">Adequacy_high!S77</f>
        <v>4350.14857338611</v>
      </c>
      <c r="AS80" s="14" t="n">
        <f aca="false">Adequacy_high!T77</f>
        <v>3853.07812373077</v>
      </c>
      <c r="AT80" s="14" t="n">
        <f aca="false">Adequacy_high!U77</f>
        <v>5765.74690144588</v>
      </c>
      <c r="AU80" s="14" t="n">
        <f aca="false">Adequacy_high!V77</f>
        <v>7207.9216027319</v>
      </c>
      <c r="AV80" s="9"/>
      <c r="AW80" s="9"/>
      <c r="AX80" s="9" t="n">
        <f aca="false">AX76+1</f>
        <v>2033</v>
      </c>
      <c r="AY80" s="11" t="n">
        <f aca="false">AO80*'Inflation indexes'!$D$166/100*'Inflation indexes'!I172</f>
        <v>48032.2775961103</v>
      </c>
      <c r="AZ80" s="11" t="n">
        <f aca="false">AU80*'Inflation indexes'!$D$166/100*'Inflation indexes'!I172</f>
        <v>41459.6561391045</v>
      </c>
      <c r="BA80" s="14" t="n">
        <f aca="false">AP80*'Inflation indexes'!$D$166/100*'Inflation indexes'!I172</f>
        <v>45359.5665193754</v>
      </c>
      <c r="BB80" s="14" t="n">
        <f aca="false">AQ80*'Inflation indexes'!$D$166/100*'Inflation indexes'!I172</f>
        <v>29688.5847609069</v>
      </c>
      <c r="BC80" s="14" t="n">
        <f aca="false">AR80*'Inflation indexes'!$D$166/100*'Inflation indexes'!I172</f>
        <v>25021.8681538166</v>
      </c>
      <c r="BD80" s="14" t="n">
        <f aca="false">AS80*'Inflation indexes'!$D$166/100*'Inflation indexes'!I172</f>
        <v>22162.740231031</v>
      </c>
      <c r="BE80" s="14" t="n">
        <f aca="false">AT80*'Inflation indexes'!$D$166/100*'Inflation indexes'!I172</f>
        <v>33164.3290665719</v>
      </c>
      <c r="BF80" s="14" t="n">
        <f aca="false">Adequacy_high!X77</f>
        <v>0.735360765925973</v>
      </c>
      <c r="BG80" s="14" t="n">
        <f aca="false">Y80*'Inflation indexes'!$D$166/100*'Inflation indexes'!I172</f>
        <v>28438.5278830974</v>
      </c>
      <c r="BH80" s="14" t="n">
        <f aca="false">BG80*0.82</f>
        <v>23319.5928641399</v>
      </c>
      <c r="BI80" s="11" t="n">
        <f aca="false">Z80*'Inflation indexes'!$D$166/100*'Inflation indexes'!I172</f>
        <v>19820.5173487604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6466.56320555227</v>
      </c>
      <c r="D81" s="14" t="n">
        <f aca="false">Adequacy_low!R78</f>
        <v>4176.28962552967</v>
      </c>
      <c r="E81" s="14" t="n">
        <f aca="false">Adequacy_low!S78</f>
        <v>3558.32810199762</v>
      </c>
      <c r="F81" s="14" t="n">
        <f aca="false">Adequacy_low!T78</f>
        <v>3111.40001679466</v>
      </c>
      <c r="G81" s="14" t="n">
        <f aca="false">Adequacy_low!U78</f>
        <v>4678.17556134616</v>
      </c>
      <c r="H81" s="14" t="n">
        <f aca="false">Adequacy_low!V78</f>
        <v>5859.80298559044</v>
      </c>
      <c r="I81" s="9" t="n">
        <f aca="false">I77+1</f>
        <v>2034</v>
      </c>
      <c r="J81" s="16" t="n">
        <f aca="false">B81*'Inflation indexes'!$D$166/100*'Inflation indexes'!I173</f>
        <v>37635.1836822793</v>
      </c>
      <c r="K81" s="14" t="n">
        <f aca="false">H81*'Inflation indexes'!$D$166/100*'Inflation indexes'!I173</f>
        <v>33705.3356314805</v>
      </c>
      <c r="L81" s="14" t="n">
        <f aca="false">C81*'Inflation indexes'!$D$166/100*'Inflation indexes'!I173</f>
        <v>37195.3944119437</v>
      </c>
      <c r="M81" s="14" t="n">
        <f aca="false">D81*'Inflation indexes'!$D$166/100*'Inflation indexes'!I173</f>
        <v>24021.8389370584</v>
      </c>
      <c r="N81" s="14" t="n">
        <f aca="false">E81*'Inflation indexes'!$D$166/100*'Inflation indexes'!I173</f>
        <v>20467.350738529</v>
      </c>
      <c r="O81" s="14" t="n">
        <f aca="false">F81*'Inflation indexes'!$D$166/100*'Inflation indexes'!I173</f>
        <v>17896.6395470532</v>
      </c>
      <c r="P81" s="14" t="n">
        <f aca="false">G81*'Inflation indexes'!$D$166/100*'Inflation indexes'!I173</f>
        <v>26908.665329859</v>
      </c>
      <c r="Q81" s="14" t="n">
        <f aca="false">Adequacy_low!X78</f>
        <v>0.723983153793169</v>
      </c>
      <c r="R81" s="17" t="n">
        <v>7504.38999947799</v>
      </c>
      <c r="S81" s="18" t="n">
        <f aca="false">Adequacy_central!Q78</f>
        <v>7251.57853863052</v>
      </c>
      <c r="T81" s="18" t="n">
        <f aca="false">Adequacy_central!R78</f>
        <v>4617.93317080901</v>
      </c>
      <c r="U81" s="18" t="n">
        <f aca="false">Adequacy_central!S78</f>
        <v>3946.89192709644</v>
      </c>
      <c r="V81" s="18" t="n">
        <f aca="false">Adequacy_central!T78</f>
        <v>3469.73036455118</v>
      </c>
      <c r="W81" s="18" t="n">
        <f aca="false">Adequacy_central!U78</f>
        <v>5239.07593592889</v>
      </c>
      <c r="X81" s="18" t="n">
        <f aca="false">Adequacy_central!V78</f>
        <v>6540.4430140384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indexes'!$D$166/100</f>
        <v>43164.9296510342</v>
      </c>
      <c r="AD81" s="13" t="n">
        <f aca="false">X81*'Inflation indexes'!$D$166/100*'Inflation indexes'!I173</f>
        <v>37620.3479039874</v>
      </c>
      <c r="AE81" s="18" t="n">
        <f aca="false">S81*'Inflation indexes'!$D$166/100*'Inflation indexes'!I173</f>
        <v>41710.768963328</v>
      </c>
      <c r="AF81" s="18" t="n">
        <f aca="false">T81*'Inflation indexes'!$D$166/100*'Inflation indexes'!I173</f>
        <v>26562.1536813803</v>
      </c>
      <c r="AG81" s="18" t="n">
        <f aca="false">U81*'Inflation indexes'!$D$166/100*'Inflation indexes'!I173</f>
        <v>22702.3532072831</v>
      </c>
      <c r="AH81" s="18" t="n">
        <f aca="false">V81*'Inflation indexes'!$D$166/100*'Inflation indexes'!I173</f>
        <v>19957.7403498921</v>
      </c>
      <c r="AI81" s="18" t="n">
        <f aca="false">W81*'Inflation indexes'!$D$166/100*'Inflation indexes'!I173</f>
        <v>30134.9402451801</v>
      </c>
      <c r="AJ81" s="18" t="n">
        <f aca="false">Y81*'Inflation indexes'!$D$166/100*'Inflation indexes'!I173</f>
        <v>28540.9484604788</v>
      </c>
      <c r="AK81" s="18" t="n">
        <f aca="false">AJ81*0.82</f>
        <v>23403.5777375926</v>
      </c>
      <c r="AL81" s="13" t="n">
        <f aca="false">Z81*'Inflation indexes'!$D$166/100*'Inflation indexes'!I173</f>
        <v>19842.0876330494</v>
      </c>
      <c r="AM81" s="18" t="n">
        <f aca="false">Adequacy_central!X78</f>
        <v>0.714295963743909</v>
      </c>
      <c r="AN81" s="9" t="n">
        <f aca="false">AN77+1</f>
        <v>2034</v>
      </c>
      <c r="AO81" s="16" t="n">
        <v>8380.46047228346</v>
      </c>
      <c r="AP81" s="14" t="n">
        <f aca="false">Adequacy_high!Q78</f>
        <v>7927.05514193323</v>
      </c>
      <c r="AQ81" s="14" t="n">
        <f aca="false">Adequacy_high!R78</f>
        <v>5176.04057137659</v>
      </c>
      <c r="AR81" s="14" t="n">
        <f aca="false">Adequacy_high!S78</f>
        <v>4370.53070588962</v>
      </c>
      <c r="AS81" s="14" t="n">
        <f aca="false">Adequacy_high!T78</f>
        <v>3869.79157726442</v>
      </c>
      <c r="AT81" s="14" t="n">
        <f aca="false">Adequacy_high!U78</f>
        <v>5792.78234243999</v>
      </c>
      <c r="AU81" s="14" t="n">
        <f aca="false">Adequacy_high!V78</f>
        <v>7225.98992859459</v>
      </c>
      <c r="AV81" s="9"/>
      <c r="AW81" s="9"/>
      <c r="AX81" s="9" t="n">
        <f aca="false">AX77+1</f>
        <v>2034</v>
      </c>
      <c r="AY81" s="11" t="n">
        <f aca="false">AO81*'Inflation indexes'!$D$166/100*'Inflation indexes'!I173</f>
        <v>48204.0494636541</v>
      </c>
      <c r="AZ81" s="11" t="n">
        <f aca="false">AU81*'Inflation indexes'!$D$166/100*'Inflation indexes'!I173</f>
        <v>41563.5843750876</v>
      </c>
      <c r="BA81" s="14" t="n">
        <f aca="false">AP81*'Inflation indexes'!$D$166/100*'Inflation indexes'!I173</f>
        <v>45596.0814356954</v>
      </c>
      <c r="BB81" s="14" t="n">
        <f aca="false">AQ81*'Inflation indexes'!$D$166/100*'Inflation indexes'!I173</f>
        <v>29772.3635298686</v>
      </c>
      <c r="BC81" s="14" t="n">
        <f aca="false">AR81*'Inflation indexes'!$D$166/100*'Inflation indexes'!I173</f>
        <v>25139.1053064317</v>
      </c>
      <c r="BD81" s="14" t="n">
        <f aca="false">AS81*'Inflation indexes'!$D$166/100*'Inflation indexes'!I173</f>
        <v>22258.8752994451</v>
      </c>
      <c r="BE81" s="14" t="n">
        <f aca="false">AT81*'Inflation indexes'!$D$166/100*'Inflation indexes'!I173</f>
        <v>33319.835764475</v>
      </c>
      <c r="BF81" s="14" t="n">
        <f aca="false">Adequacy_high!X78</f>
        <v>0.73983889016085</v>
      </c>
      <c r="BG81" s="14" t="n">
        <f aca="false">Y81*'Inflation indexes'!$D$166/100*'Inflation indexes'!I173</f>
        <v>28540.9484604788</v>
      </c>
      <c r="BH81" s="14" t="n">
        <f aca="false">BG81*0.82</f>
        <v>23403.5777375926</v>
      </c>
      <c r="BI81" s="11" t="n">
        <f aca="false">Z81*'Inflation indexes'!$D$166/100*'Inflation indexes'!I173</f>
        <v>19842.0876330494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6457.99637596007</v>
      </c>
      <c r="D82" s="14" t="n">
        <f aca="false">Adequacy_low!R79</f>
        <v>4196.26663927679</v>
      </c>
      <c r="E82" s="14" t="n">
        <f aca="false">Adequacy_low!S79</f>
        <v>3526.11727052758</v>
      </c>
      <c r="F82" s="14" t="n">
        <f aca="false">Adequacy_low!T79</f>
        <v>3112.07500058266</v>
      </c>
      <c r="G82" s="14" t="n">
        <f aca="false">Adequacy_low!U79</f>
        <v>4672.8231856001</v>
      </c>
      <c r="H82" s="14" t="n">
        <f aca="false">Adequacy_low!V79</f>
        <v>5853.16598547733</v>
      </c>
      <c r="I82" s="9" t="n">
        <f aca="false">I78+1</f>
        <v>2034</v>
      </c>
      <c r="J82" s="16" t="n">
        <f aca="false">B82*'Inflation indexes'!$D$166/100*'Inflation indexes'!I174</f>
        <v>37632.7168550885</v>
      </c>
      <c r="K82" s="14" t="n">
        <f aca="false">H82*'Inflation indexes'!$D$166/100*'Inflation indexes'!I174</f>
        <v>33667.159891281</v>
      </c>
      <c r="L82" s="14" t="n">
        <f aca="false">C82*'Inflation indexes'!$D$166/100*'Inflation indexes'!I174</f>
        <v>37146.1183752898</v>
      </c>
      <c r="M82" s="14" t="n">
        <f aca="false">D82*'Inflation indexes'!$D$166/100*'Inflation indexes'!I174</f>
        <v>24136.7458639495</v>
      </c>
      <c r="N82" s="14" t="n">
        <f aca="false">E82*'Inflation indexes'!$D$166/100*'Inflation indexes'!I174</f>
        <v>20282.0754164172</v>
      </c>
      <c r="O82" s="14" t="n">
        <f aca="false">F82*'Inflation indexes'!$D$166/100*'Inflation indexes'!I174</f>
        <v>17900.522024873</v>
      </c>
      <c r="P82" s="14" t="n">
        <f aca="false">G82*'Inflation indexes'!$D$166/100*'Inflation indexes'!I174</f>
        <v>26877.8786939619</v>
      </c>
      <c r="Q82" s="14" t="n">
        <f aca="false">Adequacy_low!X79</f>
        <v>0.731014187320805</v>
      </c>
      <c r="R82" s="19" t="n">
        <v>7495.42905414746</v>
      </c>
      <c r="S82" s="18" t="n">
        <f aca="false">Adequacy_central!Q79</f>
        <v>7249.75174910646</v>
      </c>
      <c r="T82" s="18" t="n">
        <f aca="false">Adequacy_central!R79</f>
        <v>4634.35785868684</v>
      </c>
      <c r="U82" s="18" t="n">
        <f aca="false">Adequacy_central!S79</f>
        <v>3947.35414076939</v>
      </c>
      <c r="V82" s="18" t="n">
        <f aca="false">Adequacy_central!T79</f>
        <v>3478.43449859548</v>
      </c>
      <c r="W82" s="18" t="n">
        <f aca="false">Adequacy_central!U79</f>
        <v>5251.64444073043</v>
      </c>
      <c r="X82" s="18" t="n">
        <f aca="false">Adequacy_central!V79</f>
        <v>6559.05619846461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indexes'!$D$166/100</f>
        <v>43113.3866775445</v>
      </c>
      <c r="AD82" s="13" t="n">
        <f aca="false">X82*'Inflation indexes'!$D$166/100*'Inflation indexes'!I174</f>
        <v>37727.4101430761</v>
      </c>
      <c r="AE82" s="18" t="n">
        <f aca="false">S82*'Inflation indexes'!$D$166/100*'Inflation indexes'!I174</f>
        <v>41700.2613482789</v>
      </c>
      <c r="AF82" s="18" t="n">
        <f aca="false">T82*'Inflation indexes'!$D$166/100*'Inflation indexes'!I174</f>
        <v>26656.6277821182</v>
      </c>
      <c r="AG82" s="18" t="n">
        <f aca="false">U82*'Inflation indexes'!$D$166/100*'Inflation indexes'!I174</f>
        <v>22705.0118405202</v>
      </c>
      <c r="AH82" s="18" t="n">
        <f aca="false">V82*'Inflation indexes'!$D$166/100*'Inflation indexes'!I174</f>
        <v>20007.8061558699</v>
      </c>
      <c r="AI82" s="18" t="n">
        <f aca="false">W82*'Inflation indexes'!$D$166/100*'Inflation indexes'!I174</f>
        <v>30207.2337461329</v>
      </c>
      <c r="AJ82" s="18" t="n">
        <f aca="false">Y82*'Inflation indexes'!$D$166/100*'Inflation indexes'!I174</f>
        <v>28643.36903786</v>
      </c>
      <c r="AK82" s="18" t="n">
        <f aca="false">AJ82*0.82</f>
        <v>23487.5626110452</v>
      </c>
      <c r="AL82" s="13" t="n">
        <f aca="false">Z82*'Inflation indexes'!$D$166/100*'Inflation indexes'!I174</f>
        <v>19863.6033414341</v>
      </c>
      <c r="AM82" s="18" t="n">
        <f aca="false">Adequacy_central!X79</f>
        <v>0.715332127181228</v>
      </c>
      <c r="AN82" s="9" t="n">
        <f aca="false">AN78+1</f>
        <v>2034</v>
      </c>
      <c r="AO82" s="16" t="n">
        <v>8425.98191150805</v>
      </c>
      <c r="AP82" s="14" t="n">
        <f aca="false">Adequacy_high!Q79</f>
        <v>7935.6044730976</v>
      </c>
      <c r="AQ82" s="14" t="n">
        <f aca="false">Adequacy_high!R79</f>
        <v>5228.06983768011</v>
      </c>
      <c r="AR82" s="14" t="n">
        <f aca="false">Adequacy_high!S79</f>
        <v>4398.16999170056</v>
      </c>
      <c r="AS82" s="14" t="n">
        <f aca="false">Adequacy_high!T79</f>
        <v>3885.31847119653</v>
      </c>
      <c r="AT82" s="14" t="n">
        <f aca="false">Adequacy_high!U79</f>
        <v>5815.51114114352</v>
      </c>
      <c r="AU82" s="14" t="n">
        <f aca="false">Adequacy_high!V79</f>
        <v>7260.71370672121</v>
      </c>
      <c r="AV82" s="9"/>
      <c r="AW82" s="9"/>
      <c r="AX82" s="9" t="n">
        <f aca="false">AX78+1</f>
        <v>2034</v>
      </c>
      <c r="AY82" s="11" t="n">
        <f aca="false">AO82*'Inflation indexes'!$D$166/100*'Inflation indexes'!I174</f>
        <v>48465.886831099</v>
      </c>
      <c r="AZ82" s="11" t="n">
        <f aca="false">AU82*'Inflation indexes'!$D$166/100*'Inflation indexes'!I174</f>
        <v>41763.3140586672</v>
      </c>
      <c r="BA82" s="14" t="n">
        <f aca="false">AP82*'Inflation indexes'!$D$166/100*'Inflation indexes'!I174</f>
        <v>45645.2568221424</v>
      </c>
      <c r="BB82" s="14" t="n">
        <f aca="false">AQ82*'Inflation indexes'!$D$166/100*'Inflation indexes'!I174</f>
        <v>30071.6336397567</v>
      </c>
      <c r="BC82" s="14" t="n">
        <f aca="false">AR82*'Inflation indexes'!$D$166/100*'Inflation indexes'!I174</f>
        <v>25298.0852938413</v>
      </c>
      <c r="BD82" s="14" t="n">
        <f aca="false">AS82*'Inflation indexes'!$D$166/100*'Inflation indexes'!I174</f>
        <v>22348.1853278851</v>
      </c>
      <c r="BE82" s="14" t="n">
        <f aca="false">AT82*'Inflation indexes'!$D$166/100*'Inflation indexes'!I174</f>
        <v>33450.5708404983</v>
      </c>
      <c r="BF82" s="14" t="n">
        <f aca="false">Adequacy_high!X79</f>
        <v>0.727922700669278</v>
      </c>
      <c r="BG82" s="14" t="n">
        <f aca="false">Y82*'Inflation indexes'!$D$166/100*'Inflation indexes'!I174</f>
        <v>28643.36903786</v>
      </c>
      <c r="BH82" s="14" t="n">
        <f aca="false">BG82*0.82</f>
        <v>23487.5626110452</v>
      </c>
      <c r="BI82" s="11" t="n">
        <f aca="false">Z82*'Inflation indexes'!$D$166/100*'Inflation indexes'!I174</f>
        <v>19863.6033414341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6461.37149659232</v>
      </c>
      <c r="D83" s="14" t="n">
        <f aca="false">Adequacy_low!R80</f>
        <v>4231.60850492869</v>
      </c>
      <c r="E83" s="14" t="n">
        <f aca="false">Adequacy_low!S80</f>
        <v>3517.50178967124</v>
      </c>
      <c r="F83" s="14" t="n">
        <f aca="false">Adequacy_low!T80</f>
        <v>3113.82977584727</v>
      </c>
      <c r="G83" s="14" t="n">
        <f aca="false">Adequacy_low!U80</f>
        <v>4676.26693476442</v>
      </c>
      <c r="H83" s="14" t="n">
        <f aca="false">Adequacy_low!V80</f>
        <v>5865.19656995601</v>
      </c>
      <c r="I83" s="9" t="n">
        <f aca="false">I79+1</f>
        <v>2034</v>
      </c>
      <c r="J83" s="16" t="n">
        <f aca="false">B83*'Inflation indexes'!$D$166/100*'Inflation indexes'!I175</f>
        <v>37527.019813673</v>
      </c>
      <c r="K83" s="14" t="n">
        <f aca="false">H83*'Inflation indexes'!$D$166/100*'Inflation indexes'!I175</f>
        <v>33736.359297591</v>
      </c>
      <c r="L83" s="14" t="n">
        <f aca="false">C83*'Inflation indexes'!$D$166/100*'Inflation indexes'!I175</f>
        <v>37165.5319245143</v>
      </c>
      <c r="M83" s="14" t="n">
        <f aca="false">D83*'Inflation indexes'!$D$166/100*'Inflation indexes'!I175</f>
        <v>24340.0307604843</v>
      </c>
      <c r="N83" s="14" t="n">
        <f aca="false">E83*'Inflation indexes'!$D$166/100*'Inflation indexes'!I175</f>
        <v>20232.519539777</v>
      </c>
      <c r="O83" s="14" t="n">
        <f aca="false">F83*'Inflation indexes'!$D$166/100*'Inflation indexes'!I175</f>
        <v>17910.6154169883</v>
      </c>
      <c r="P83" s="14" t="n">
        <f aca="false">G83*'Inflation indexes'!$D$166/100*'Inflation indexes'!I175</f>
        <v>26897.6869915615</v>
      </c>
      <c r="Q83" s="14" t="n">
        <f aca="false">Adequacy_low!X80</f>
        <v>0.736317634920355</v>
      </c>
      <c r="R83" s="19" t="n">
        <v>7511.32450025063</v>
      </c>
      <c r="S83" s="18" t="n">
        <f aca="false">Adequacy_central!Q80</f>
        <v>7259.47027229217</v>
      </c>
      <c r="T83" s="18" t="n">
        <f aca="false">Adequacy_central!R80</f>
        <v>4661.09267536323</v>
      </c>
      <c r="U83" s="18" t="n">
        <f aca="false">Adequacy_central!S80</f>
        <v>3949.86367461741</v>
      </c>
      <c r="V83" s="18" t="n">
        <f aca="false">Adequacy_central!T80</f>
        <v>3490.03888635623</v>
      </c>
      <c r="W83" s="18" t="n">
        <f aca="false">Adequacy_central!U80</f>
        <v>5255.88194467316</v>
      </c>
      <c r="X83" s="18" t="n">
        <f aca="false">Adequacy_central!V80</f>
        <v>6575.88118281789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indexes'!$D$166/100</f>
        <v>43204.816602277</v>
      </c>
      <c r="AD83" s="13" t="n">
        <f aca="false">X83*'Inflation indexes'!$D$166/100*'Inflation indexes'!I175</f>
        <v>37824.1867319846</v>
      </c>
      <c r="AE83" s="18" t="n">
        <f aca="false">S83*'Inflation indexes'!$D$166/100*'Inflation indexes'!I175</f>
        <v>41756.1618771229</v>
      </c>
      <c r="AF83" s="18" t="n">
        <f aca="false">T83*'Inflation indexes'!$D$166/100*'Inflation indexes'!I175</f>
        <v>26810.40530183</v>
      </c>
      <c r="AG83" s="18" t="n">
        <f aca="false">U83*'Inflation indexes'!$D$166/100*'Inflation indexes'!I175</f>
        <v>22719.4465716595</v>
      </c>
      <c r="AH83" s="18" t="n">
        <f aca="false">V83*'Inflation indexes'!$D$166/100*'Inflation indexes'!I175</f>
        <v>20074.5540969245</v>
      </c>
      <c r="AI83" s="18" t="n">
        <f aca="false">W83*'Inflation indexes'!$D$166/100*'Inflation indexes'!I175</f>
        <v>30231.607687199</v>
      </c>
      <c r="AJ83" s="18" t="n">
        <f aca="false">Y83*'Inflation indexes'!$D$166/100*'Inflation indexes'!I175</f>
        <v>28745.7896152413</v>
      </c>
      <c r="AK83" s="18" t="n">
        <f aca="false">AJ83*0.82</f>
        <v>23571.5474844979</v>
      </c>
      <c r="AL83" s="13" t="n">
        <f aca="false">Z83*'Inflation indexes'!$D$166/100*'Inflation indexes'!I175</f>
        <v>19885.0648080557</v>
      </c>
      <c r="AM83" s="18" t="n">
        <f aca="false">Adequacy_central!X80</f>
        <v>0.721502029790486</v>
      </c>
      <c r="AN83" s="9" t="n">
        <f aca="false">AN79+1</f>
        <v>2034</v>
      </c>
      <c r="AO83" s="16" t="n">
        <v>8447.14716153145</v>
      </c>
      <c r="AP83" s="14" t="n">
        <f aca="false">Adequacy_high!Q80</f>
        <v>7980.61365382012</v>
      </c>
      <c r="AQ83" s="14" t="n">
        <f aca="false">Adequacy_high!R80</f>
        <v>5248.56310302426</v>
      </c>
      <c r="AR83" s="14" t="n">
        <f aca="false">Adequacy_high!S80</f>
        <v>4416.95684931498</v>
      </c>
      <c r="AS83" s="14" t="n">
        <f aca="false">Adequacy_high!T80</f>
        <v>3904.97682678007</v>
      </c>
      <c r="AT83" s="14" t="n">
        <f aca="false">Adequacy_high!U80</f>
        <v>5839.97238679675</v>
      </c>
      <c r="AU83" s="14" t="n">
        <f aca="false">Adequacy_high!V80</f>
        <v>7277.76996049162</v>
      </c>
      <c r="AV83" s="9"/>
      <c r="AW83" s="9"/>
      <c r="AX83" s="9" t="n">
        <f aca="false">AX79+1</f>
        <v>2034</v>
      </c>
      <c r="AY83" s="11" t="n">
        <f aca="false">AO83*'Inflation indexes'!$D$166/100*'Inflation indexes'!I175</f>
        <v>48587.6284421254</v>
      </c>
      <c r="AZ83" s="11" t="n">
        <f aca="false">AU83*'Inflation indexes'!$D$166/100*'Inflation indexes'!I175</f>
        <v>41861.4208993513</v>
      </c>
      <c r="BA83" s="14" t="n">
        <f aca="false">AP83*'Inflation indexes'!$D$166/100*'Inflation indexes'!I175</f>
        <v>45904.147700638</v>
      </c>
      <c r="BB83" s="14" t="n">
        <f aca="false">AQ83*'Inflation indexes'!$D$166/100*'Inflation indexes'!I175</f>
        <v>30189.5100237081</v>
      </c>
      <c r="BC83" s="14" t="n">
        <f aca="false">AR83*'Inflation indexes'!$D$166/100*'Inflation indexes'!I175</f>
        <v>25406.1464936653</v>
      </c>
      <c r="BD83" s="14" t="n">
        <f aca="false">AS83*'Inflation indexes'!$D$166/100*'Inflation indexes'!I175</f>
        <v>22461.2593466765</v>
      </c>
      <c r="BE83" s="14" t="n">
        <f aca="false">AT83*'Inflation indexes'!$D$166/100*'Inflation indexes'!I175</f>
        <v>33591.2708771264</v>
      </c>
      <c r="BF83" s="14" t="n">
        <f aca="false">Adequacy_high!X80</f>
        <v>0.726272558486708</v>
      </c>
      <c r="BG83" s="14" t="n">
        <f aca="false">Y83*'Inflation indexes'!$D$166/100*'Inflation indexes'!I175</f>
        <v>28745.7896152413</v>
      </c>
      <c r="BH83" s="14" t="n">
        <f aca="false">BG83*0.82</f>
        <v>23571.5474844979</v>
      </c>
      <c r="BI83" s="11" t="n">
        <f aca="false">Z83*'Inflation indexes'!$D$166/100*'Inflation indexes'!I175</f>
        <v>19885.0648080557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6477.40295237507</v>
      </c>
      <c r="D84" s="14" t="n">
        <f aca="false">Adequacy_low!R81</f>
        <v>4246.85905168371</v>
      </c>
      <c r="E84" s="14" t="n">
        <f aca="false">Adequacy_low!S81</f>
        <v>3523.51119105653</v>
      </c>
      <c r="F84" s="14" t="n">
        <f aca="false">Adequacy_low!T81</f>
        <v>3121.59942112641</v>
      </c>
      <c r="G84" s="14" t="n">
        <f aca="false">Adequacy_low!U81</f>
        <v>4685.44061389104</v>
      </c>
      <c r="H84" s="14" t="n">
        <f aca="false">Adequacy_low!V81</f>
        <v>5867.74687491838</v>
      </c>
      <c r="I84" s="9" t="n">
        <f aca="false">I80+1</f>
        <v>2034</v>
      </c>
      <c r="J84" s="16" t="n">
        <f aca="false">B84*'Inflation indexes'!$D$166/100*'Inflation indexes'!I176</f>
        <v>37697.8521264441</v>
      </c>
      <c r="K84" s="14" t="n">
        <f aca="false">H84*'Inflation indexes'!$D$166/100*'Inflation indexes'!I176</f>
        <v>33751.0285424326</v>
      </c>
      <c r="L84" s="14" t="n">
        <f aca="false">C84*'Inflation indexes'!$D$166/100*'Inflation indexes'!I176</f>
        <v>37257.7441710945</v>
      </c>
      <c r="M84" s="14" t="n">
        <f aca="false">D84*'Inflation indexes'!$D$166/100*'Inflation indexes'!I176</f>
        <v>24427.7512518055</v>
      </c>
      <c r="N84" s="14" t="n">
        <f aca="false">E84*'Inflation indexes'!$D$166/100*'Inflation indexes'!I176</f>
        <v>20267.0853589921</v>
      </c>
      <c r="O84" s="14" t="n">
        <f aca="false">F84*'Inflation indexes'!$D$166/100*'Inflation indexes'!I176</f>
        <v>17955.3060836395</v>
      </c>
      <c r="P84" s="14" t="n">
        <f aca="false">G84*'Inflation indexes'!$D$166/100*'Inflation indexes'!I176</f>
        <v>26950.4536007289</v>
      </c>
      <c r="Q84" s="14" t="n">
        <f aca="false">Adequacy_low!X81</f>
        <v>0.731336010682608</v>
      </c>
      <c r="R84" s="19" t="n">
        <v>7538.61388986591</v>
      </c>
      <c r="S84" s="18" t="n">
        <f aca="false">Adequacy_central!Q81</f>
        <v>7278.54879332501</v>
      </c>
      <c r="T84" s="18" t="n">
        <f aca="false">Adequacy_central!R81</f>
        <v>4663.53277923114</v>
      </c>
      <c r="U84" s="18" t="n">
        <f aca="false">Adequacy_central!S81</f>
        <v>3963.22591074648</v>
      </c>
      <c r="V84" s="18" t="n">
        <f aca="false">Adequacy_central!T81</f>
        <v>3502.81569925599</v>
      </c>
      <c r="W84" s="18" t="n">
        <f aca="false">Adequacy_central!U81</f>
        <v>5272.95719279744</v>
      </c>
      <c r="X84" s="18" t="n">
        <f aca="false">Adequacy_central!V81</f>
        <v>6585.3097865114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indexes'!$D$166/100</f>
        <v>43361.7840017652</v>
      </c>
      <c r="AD84" s="13" t="n">
        <f aca="false">X84*'Inflation indexes'!$D$166/100*'Inflation indexes'!I176</f>
        <v>37878.4196563351</v>
      </c>
      <c r="AE84" s="18" t="n">
        <f aca="false">S84*'Inflation indexes'!$D$166/100*'Inflation indexes'!I176</f>
        <v>41865.9007124294</v>
      </c>
      <c r="AF84" s="18" t="n">
        <f aca="false">T84*'Inflation indexes'!$D$166/100*'Inflation indexes'!I176</f>
        <v>26824.4406746993</v>
      </c>
      <c r="AG84" s="18" t="n">
        <f aca="false">U84*'Inflation indexes'!$D$166/100*'Inflation indexes'!I176</f>
        <v>22796.3055811902</v>
      </c>
      <c r="AH84" s="18" t="n">
        <f aca="false">V84*'Inflation indexes'!$D$166/100*'Inflation indexes'!I176</f>
        <v>20148.0457771305</v>
      </c>
      <c r="AI84" s="18" t="n">
        <f aca="false">W84*'Inflation indexes'!$D$166/100*'Inflation indexes'!I176</f>
        <v>30329.8237825924</v>
      </c>
      <c r="AJ84" s="18" t="n">
        <f aca="false">Y84*'Inflation indexes'!$D$166/100*'Inflation indexes'!I176</f>
        <v>28848.2101926226</v>
      </c>
      <c r="AK84" s="18" t="n">
        <f aca="false">AJ84*0.82</f>
        <v>23655.5323579505</v>
      </c>
      <c r="AL84" s="13" t="n">
        <f aca="false">Z84*'Inflation indexes'!$D$166/100*'Inflation indexes'!I176</f>
        <v>19906.4723638178</v>
      </c>
      <c r="AM84" s="18" t="n">
        <f aca="false">Adequacy_central!X81</f>
        <v>0.718467402216928</v>
      </c>
      <c r="AN84" s="9" t="n">
        <f aca="false">AN80+1</f>
        <v>2034</v>
      </c>
      <c r="AO84" s="16" t="n">
        <v>8486.08162518468</v>
      </c>
      <c r="AP84" s="14" t="n">
        <f aca="false">Adequacy_high!Q81</f>
        <v>8024.22953843886</v>
      </c>
      <c r="AQ84" s="14" t="n">
        <f aca="false">Adequacy_high!R81</f>
        <v>5279.3652962627</v>
      </c>
      <c r="AR84" s="14" t="n">
        <f aca="false">Adequacy_high!S81</f>
        <v>4445.01750864795</v>
      </c>
      <c r="AS84" s="14" t="n">
        <f aca="false">Adequacy_high!T81</f>
        <v>3926.2591519361</v>
      </c>
      <c r="AT84" s="14" t="n">
        <f aca="false">Adequacy_high!U81</f>
        <v>5864.9723908272</v>
      </c>
      <c r="AU84" s="14" t="n">
        <f aca="false">Adequacy_high!V81</f>
        <v>7307.55988759613</v>
      </c>
      <c r="AV84" s="9"/>
      <c r="AW84" s="9"/>
      <c r="AX84" s="9" t="n">
        <f aca="false">AX80+1</f>
        <v>2034</v>
      </c>
      <c r="AY84" s="11" t="n">
        <f aca="false">AO84*'Inflation indexes'!$D$166/100*'Inflation indexes'!I176</f>
        <v>48811.5778083909</v>
      </c>
      <c r="AZ84" s="11" t="n">
        <f aca="false">AU84*'Inflation indexes'!$D$166/100*'Inflation indexes'!I176</f>
        <v>42032.7712833085</v>
      </c>
      <c r="BA84" s="14" t="n">
        <f aca="false">AP84*'Inflation indexes'!$D$166/100*'Inflation indexes'!I176</f>
        <v>46155.024399659</v>
      </c>
      <c r="BB84" s="14" t="n">
        <f aca="false">AQ84*'Inflation indexes'!$D$166/100*'Inflation indexes'!I176</f>
        <v>30366.6829190837</v>
      </c>
      <c r="BC84" s="14" t="n">
        <f aca="false">AR84*'Inflation indexes'!$D$166/100*'Inflation indexes'!I176</f>
        <v>25567.5502035143</v>
      </c>
      <c r="BD84" s="14" t="n">
        <f aca="false">AS84*'Inflation indexes'!$D$166/100*'Inflation indexes'!I176</f>
        <v>22583.6743688481</v>
      </c>
      <c r="BE84" s="14" t="n">
        <f aca="false">AT84*'Inflation indexes'!$D$166/100*'Inflation indexes'!I176</f>
        <v>33735.0698288501</v>
      </c>
      <c r="BF84" s="14" t="n">
        <f aca="false">Adequacy_high!X81</f>
        <v>0.721651975792244</v>
      </c>
      <c r="BG84" s="14" t="n">
        <f aca="false">Y84*'Inflation indexes'!$D$166/100*'Inflation indexes'!I176</f>
        <v>28848.2101926226</v>
      </c>
      <c r="BH84" s="14" t="n">
        <f aca="false">BG84*0.82</f>
        <v>23655.5323579505</v>
      </c>
      <c r="BI84" s="11" t="n">
        <f aca="false">Z84*'Inflation indexes'!$D$166/100*'Inflation indexes'!I176</f>
        <v>19906.4723638178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6480.79285613566</v>
      </c>
      <c r="D85" s="14" t="n">
        <f aca="false">Adequacy_low!R82</f>
        <v>4277.33282139149</v>
      </c>
      <c r="E85" s="14" t="n">
        <f aca="false">Adequacy_low!S82</f>
        <v>3524.1076706955</v>
      </c>
      <c r="F85" s="14" t="n">
        <f aca="false">Adequacy_low!T82</f>
        <v>3128.3970223974</v>
      </c>
      <c r="G85" s="14" t="n">
        <f aca="false">Adequacy_low!U82</f>
        <v>4684.55158591063</v>
      </c>
      <c r="H85" s="14" t="n">
        <f aca="false">Adequacy_low!V82</f>
        <v>5863.86931877173</v>
      </c>
      <c r="I85" s="9" t="n">
        <f aca="false">I81+1</f>
        <v>2035</v>
      </c>
      <c r="J85" s="16" t="n">
        <f aca="false">B85*'Inflation indexes'!$D$166/100*'Inflation indexes'!I177</f>
        <v>37723.5872075993</v>
      </c>
      <c r="K85" s="14" t="n">
        <f aca="false">H85*'Inflation indexes'!$D$166/100*'Inflation indexes'!I177</f>
        <v>33728.7250056628</v>
      </c>
      <c r="L85" s="14" t="n">
        <f aca="false">C85*'Inflation indexes'!$D$166/100*'Inflation indexes'!I177</f>
        <v>37277.2427522397</v>
      </c>
      <c r="M85" s="14" t="n">
        <f aca="false">D85*'Inflation indexes'!$D$166/100*'Inflation indexes'!I177</f>
        <v>24603.0350691084</v>
      </c>
      <c r="N85" s="14" t="n">
        <f aca="false">E85*'Inflation indexes'!$D$166/100*'Inflation indexes'!I177</f>
        <v>20270.5162843113</v>
      </c>
      <c r="O85" s="14" t="n">
        <f aca="false">F85*'Inflation indexes'!$D$166/100*'Inflation indexes'!I177</f>
        <v>17994.4055948161</v>
      </c>
      <c r="P85" s="14" t="n">
        <f aca="false">G85*'Inflation indexes'!$D$166/100*'Inflation indexes'!I177</f>
        <v>26945.3399498879</v>
      </c>
      <c r="Q85" s="14" t="n">
        <f aca="false">Adequacy_low!X82</f>
        <v>0.731416579732896</v>
      </c>
      <c r="R85" s="17" t="n">
        <v>7535.13686183583</v>
      </c>
      <c r="S85" s="18" t="n">
        <f aca="false">Adequacy_central!Q82</f>
        <v>7289.93201004624</v>
      </c>
      <c r="T85" s="18" t="n">
        <f aca="false">Adequacy_central!R82</f>
        <v>4695.30359131961</v>
      </c>
      <c r="U85" s="18" t="n">
        <f aca="false">Adequacy_central!S82</f>
        <v>3965.67676925352</v>
      </c>
      <c r="V85" s="18" t="n">
        <f aca="false">Adequacy_central!T82</f>
        <v>3509.5644878313</v>
      </c>
      <c r="W85" s="18" t="n">
        <f aca="false">Adequacy_central!U82</f>
        <v>5287.03683589592</v>
      </c>
      <c r="X85" s="18" t="n">
        <f aca="false">Adequacy_central!V82</f>
        <v>6607.34349101623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indexes'!$D$166/100</f>
        <v>43341.7842855559</v>
      </c>
      <c r="AD85" s="13" t="n">
        <f aca="false">X85*'Inflation indexes'!$D$166/100*'Inflation indexes'!I177</f>
        <v>38005.1565803181</v>
      </c>
      <c r="AE85" s="18" t="n">
        <f aca="false">S85*'Inflation indexes'!$D$166/100*'Inflation indexes'!I177</f>
        <v>41931.3764871438</v>
      </c>
      <c r="AF85" s="18" t="n">
        <f aca="false">T85*'Inflation indexes'!$D$166/100*'Inflation indexes'!I177</f>
        <v>27007.1850241868</v>
      </c>
      <c r="AG85" s="18" t="n">
        <f aca="false">U85*'Inflation indexes'!$D$166/100*'Inflation indexes'!I177</f>
        <v>22810.4028142828</v>
      </c>
      <c r="AH85" s="18" t="n">
        <f aca="false">V85*'Inflation indexes'!$D$166/100*'Inflation indexes'!I177</f>
        <v>20186.8645197736</v>
      </c>
      <c r="AI85" s="18" t="n">
        <f aca="false">W85*'Inflation indexes'!$D$166/100*'Inflation indexes'!I177</f>
        <v>30410.8092862642</v>
      </c>
      <c r="AJ85" s="18" t="n">
        <f aca="false">Y85*'Inflation indexes'!$D$166/100*'Inflation indexes'!I177</f>
        <v>28950.6307700039</v>
      </c>
      <c r="AK85" s="18" t="n">
        <f aca="false">AJ85*0.82</f>
        <v>23739.5172314032</v>
      </c>
      <c r="AL85" s="13" t="n">
        <f aca="false">Z85*'Inflation indexes'!$D$166/100*'Inflation indexes'!I177</f>
        <v>19927.8263364294</v>
      </c>
      <c r="AM85" s="18" t="n">
        <f aca="false">Adequacy_central!X82</f>
        <v>0.715121623904105</v>
      </c>
      <c r="AN85" s="9" t="n">
        <f aca="false">AN81+1</f>
        <v>2035</v>
      </c>
      <c r="AO85" s="16" t="n">
        <v>8507.10015404666</v>
      </c>
      <c r="AP85" s="14" t="n">
        <f aca="false">Adequacy_high!Q82</f>
        <v>8030.37584763676</v>
      </c>
      <c r="AQ85" s="14" t="n">
        <f aca="false">Adequacy_high!R82</f>
        <v>5324.94836781412</v>
      </c>
      <c r="AR85" s="14" t="n">
        <f aca="false">Adequacy_high!S82</f>
        <v>4457.47396006926</v>
      </c>
      <c r="AS85" s="14" t="n">
        <f aca="false">Adequacy_high!T82</f>
        <v>3946.43909569387</v>
      </c>
      <c r="AT85" s="14" t="n">
        <f aca="false">Adequacy_high!U82</f>
        <v>5880.11188638609</v>
      </c>
      <c r="AU85" s="14" t="n">
        <f aca="false">Adequacy_high!V82</f>
        <v>7336.56463232573</v>
      </c>
      <c r="AV85" s="9"/>
      <c r="AW85" s="9"/>
      <c r="AX85" s="9" t="n">
        <f aca="false">AX81+1</f>
        <v>2035</v>
      </c>
      <c r="AY85" s="11" t="n">
        <f aca="false">AO85*'Inflation indexes'!$D$166/100*'Inflation indexes'!I177</f>
        <v>48932.475485585</v>
      </c>
      <c r="AZ85" s="11" t="n">
        <f aca="false">AU85*'Inflation indexes'!$D$166/100*'Inflation indexes'!I177</f>
        <v>42199.605331897</v>
      </c>
      <c r="BA85" s="14" t="n">
        <f aca="false">AP85*'Inflation indexes'!$D$166/100*'Inflation indexes'!I177</f>
        <v>46190.3777067445</v>
      </c>
      <c r="BB85" s="14" t="n">
        <f aca="false">AQ85*'Inflation indexes'!$D$166/100*'Inflation indexes'!I177</f>
        <v>30628.874793031</v>
      </c>
      <c r="BC85" s="14" t="n">
        <f aca="false">AR85*'Inflation indexes'!$D$166/100*'Inflation indexes'!I177</f>
        <v>25639.1991782264</v>
      </c>
      <c r="BD85" s="14" t="n">
        <f aca="false">AS85*'Inflation indexes'!$D$166/100*'Inflation indexes'!I177</f>
        <v>22699.7485404632</v>
      </c>
      <c r="BE85" s="14" t="n">
        <f aca="false">AT85*'Inflation indexes'!$D$166/100*'Inflation indexes'!I177</f>
        <v>33822.1515584506</v>
      </c>
      <c r="BF85" s="14" t="n">
        <f aca="false">Adequacy_high!X82</f>
        <v>0.730207317270059</v>
      </c>
      <c r="BG85" s="14" t="n">
        <f aca="false">Y85*'Inflation indexes'!$D$166/100*'Inflation indexes'!I177</f>
        <v>28950.6307700039</v>
      </c>
      <c r="BH85" s="14" t="n">
        <f aca="false">BG85*0.82</f>
        <v>23739.5172314032</v>
      </c>
      <c r="BI85" s="11" t="n">
        <f aca="false">Z85*'Inflation indexes'!$D$166/100*'Inflation indexes'!I177</f>
        <v>19927.8263364294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6473.69064017049</v>
      </c>
      <c r="D86" s="14" t="n">
        <f aca="false">Adequacy_low!R83</f>
        <v>4294.41601604393</v>
      </c>
      <c r="E86" s="14" t="n">
        <f aca="false">Adequacy_low!S83</f>
        <v>3534.11111049357</v>
      </c>
      <c r="F86" s="14" t="n">
        <f aca="false">Adequacy_low!T83</f>
        <v>3134.88656760267</v>
      </c>
      <c r="G86" s="14" t="n">
        <f aca="false">Adequacy_low!U83</f>
        <v>4688.74183464847</v>
      </c>
      <c r="H86" s="14" t="n">
        <f aca="false">Adequacy_low!V83</f>
        <v>5872.66869401044</v>
      </c>
      <c r="I86" s="9" t="n">
        <f aca="false">I82+1</f>
        <v>2035</v>
      </c>
      <c r="J86" s="16" t="n">
        <f aca="false">B86*'Inflation indexes'!$D$166/100*'Inflation indexes'!I178</f>
        <v>37773.4845211331</v>
      </c>
      <c r="K86" s="14" t="n">
        <f aca="false">H86*'Inflation indexes'!$D$166/100*'Inflation indexes'!I178</f>
        <v>33779.3386349089</v>
      </c>
      <c r="L86" s="14" t="n">
        <f aca="false">C86*'Inflation indexes'!$D$166/100*'Inflation indexes'!I178</f>
        <v>37236.3911103974</v>
      </c>
      <c r="M86" s="14" t="n">
        <f aca="false">D86*'Inflation indexes'!$D$166/100*'Inflation indexes'!I178</f>
        <v>24701.2968725912</v>
      </c>
      <c r="N86" s="14" t="n">
        <f aca="false">E86*'Inflation indexes'!$D$166/100*'Inflation indexes'!I178</f>
        <v>20328.0556412986</v>
      </c>
      <c r="O86" s="14" t="n">
        <f aca="false">F86*'Inflation indexes'!$D$166/100*'Inflation indexes'!I178</f>
        <v>18031.7331807054</v>
      </c>
      <c r="P86" s="14" t="n">
        <f aca="false">G86*'Inflation indexes'!$D$166/100*'Inflation indexes'!I178</f>
        <v>26969.4420810406</v>
      </c>
      <c r="Q86" s="14" t="n">
        <f aca="false">Adequacy_low!X83</f>
        <v>0.741041398227067</v>
      </c>
      <c r="R86" s="19" t="n">
        <v>7543.28737990553</v>
      </c>
      <c r="S86" s="18" t="n">
        <f aca="false">Adequacy_central!Q83</f>
        <v>7299.05637108642</v>
      </c>
      <c r="T86" s="18" t="n">
        <f aca="false">Adequacy_central!R83</f>
        <v>4722.6969565292</v>
      </c>
      <c r="U86" s="18" t="n">
        <f aca="false">Adequacy_central!S83</f>
        <v>3974.90539302192</v>
      </c>
      <c r="V86" s="18" t="n">
        <f aca="false">Adequacy_central!T83</f>
        <v>3521.82683976497</v>
      </c>
      <c r="W86" s="18" t="n">
        <f aca="false">Adequacy_central!U83</f>
        <v>5296.26410940268</v>
      </c>
      <c r="X86" s="18" t="n">
        <f aca="false">Adequacy_central!V83</f>
        <v>6614.55576317876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indexes'!$D$166/100</f>
        <v>43388.6657161749</v>
      </c>
      <c r="AD86" s="13" t="n">
        <f aca="false">X86*'Inflation indexes'!$D$166/100*'Inflation indexes'!I178</f>
        <v>38046.6412606907</v>
      </c>
      <c r="AE86" s="18" t="n">
        <f aca="false">S86*'Inflation indexes'!$D$166/100*'Inflation indexes'!I178</f>
        <v>41983.8594207916</v>
      </c>
      <c r="AF86" s="18" t="n">
        <f aca="false">T86*'Inflation indexes'!$D$166/100*'Inflation indexes'!I178</f>
        <v>27164.7504868372</v>
      </c>
      <c r="AG86" s="18" t="n">
        <f aca="false">U86*'Inflation indexes'!$D$166/100*'Inflation indexes'!I178</f>
        <v>22863.4854626749</v>
      </c>
      <c r="AH86" s="18" t="n">
        <f aca="false">V86*'Inflation indexes'!$D$166/100*'Inflation indexes'!I178</f>
        <v>20257.3970425516</v>
      </c>
      <c r="AI86" s="18" t="n">
        <f aca="false">W86*'Inflation indexes'!$D$166/100*'Inflation indexes'!I178</f>
        <v>30463.8841680092</v>
      </c>
      <c r="AJ86" s="18" t="n">
        <f aca="false">Y86*'Inflation indexes'!$D$166/100*'Inflation indexes'!I178</f>
        <v>29053.0513473852</v>
      </c>
      <c r="AK86" s="18" t="n">
        <f aca="false">AJ86*0.82</f>
        <v>23823.5021048558</v>
      </c>
      <c r="AL86" s="13" t="n">
        <f aca="false">Z86*'Inflation indexes'!$D$166/100*'Inflation indexes'!I178</f>
        <v>19949.1270504468</v>
      </c>
      <c r="AM86" s="18" t="n">
        <f aca="false">Adequacy_central!X83</f>
        <v>0.711135374222957</v>
      </c>
      <c r="AN86" s="9" t="n">
        <f aca="false">AN82+1</f>
        <v>2035</v>
      </c>
      <c r="AO86" s="16" t="n">
        <v>8543.6460686264</v>
      </c>
      <c r="AP86" s="14" t="n">
        <f aca="false">Adequacy_high!Q83</f>
        <v>8048.62862788599</v>
      </c>
      <c r="AQ86" s="14" t="n">
        <f aca="false">Adequacy_high!R83</f>
        <v>5376.81586956607</v>
      </c>
      <c r="AR86" s="14" t="n">
        <f aca="false">Adequacy_high!S83</f>
        <v>4475.94542327161</v>
      </c>
      <c r="AS86" s="14" t="n">
        <f aca="false">Adequacy_high!T83</f>
        <v>3966.75801514368</v>
      </c>
      <c r="AT86" s="14" t="n">
        <f aca="false">Adequacy_high!U83</f>
        <v>5897.96835364557</v>
      </c>
      <c r="AU86" s="14" t="n">
        <f aca="false">Adequacy_high!V83</f>
        <v>7368.73113329753</v>
      </c>
      <c r="AV86" s="9"/>
      <c r="AW86" s="9"/>
      <c r="AX86" s="9" t="n">
        <f aca="false">AX82+1</f>
        <v>2035</v>
      </c>
      <c r="AY86" s="11" t="n">
        <f aca="false">AO86*'Inflation indexes'!$D$166/100*'Inflation indexes'!I178</f>
        <v>49142.6860199492</v>
      </c>
      <c r="AZ86" s="11" t="n">
        <f aca="false">AU86*'Inflation indexes'!$D$166/100*'Inflation indexes'!I178</f>
        <v>42384.6256668828</v>
      </c>
      <c r="BA86" s="14" t="n">
        <f aca="false">AP86*'Inflation indexes'!$D$166/100*'Inflation indexes'!I178</f>
        <v>46295.3669164536</v>
      </c>
      <c r="BB86" s="14" t="n">
        <f aca="false">AQ86*'Inflation indexes'!$D$166/100*'Inflation indexes'!I178</f>
        <v>30927.2144401514</v>
      </c>
      <c r="BC86" s="14" t="n">
        <f aca="false">AR86*'Inflation indexes'!$D$166/100*'Inflation indexes'!I178</f>
        <v>25745.4462429094</v>
      </c>
      <c r="BD86" s="14" t="n">
        <f aca="false">AS86*'Inflation indexes'!$D$166/100*'Inflation indexes'!I178</f>
        <v>22816.6220943026</v>
      </c>
      <c r="BE86" s="14" t="n">
        <f aca="false">AT86*'Inflation indexes'!$D$166/100*'Inflation indexes'!I178</f>
        <v>33924.8611928279</v>
      </c>
      <c r="BF86" s="14" t="n">
        <f aca="false">Adequacy_high!X83</f>
        <v>0.73061408905441</v>
      </c>
      <c r="BG86" s="14" t="n">
        <f aca="false">Y86*'Inflation indexes'!$D$166/100*'Inflation indexes'!I178</f>
        <v>29053.0513473852</v>
      </c>
      <c r="BH86" s="14" t="n">
        <f aca="false">BG86*0.82</f>
        <v>23823.5021048558</v>
      </c>
      <c r="BI86" s="11" t="n">
        <f aca="false">Z86*'Inflation indexes'!$D$166/100*'Inflation indexes'!I178</f>
        <v>19949.1270504468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6459.12350311213</v>
      </c>
      <c r="D87" s="14" t="n">
        <f aca="false">Adequacy_low!R84</f>
        <v>4325.62908655729</v>
      </c>
      <c r="E87" s="14" t="n">
        <f aca="false">Adequacy_low!S84</f>
        <v>3530.3605077784</v>
      </c>
      <c r="F87" s="14" t="n">
        <f aca="false">Adequacy_low!T84</f>
        <v>3140.41668529592</v>
      </c>
      <c r="G87" s="14" t="n">
        <f aca="false">Adequacy_low!U84</f>
        <v>4690.69725797966</v>
      </c>
      <c r="H87" s="14" t="n">
        <f aca="false">Adequacy_low!V84</f>
        <v>5881.47346559413</v>
      </c>
      <c r="I87" s="9" t="n">
        <f aca="false">I83+1</f>
        <v>2035</v>
      </c>
      <c r="J87" s="16" t="n">
        <f aca="false">B87*'Inflation indexes'!$D$166/100*'Inflation indexes'!I179</f>
        <v>37852.348459921</v>
      </c>
      <c r="K87" s="14" t="n">
        <f aca="false">H87*'Inflation indexes'!$D$166/100*'Inflation indexes'!I179</f>
        <v>33829.9833037002</v>
      </c>
      <c r="L87" s="14" t="n">
        <f aca="false">C87*'Inflation indexes'!$D$166/100*'Inflation indexes'!I179</f>
        <v>37152.6015623616</v>
      </c>
      <c r="M87" s="14" t="n">
        <f aca="false">D87*'Inflation indexes'!$D$166/100*'Inflation indexes'!I179</f>
        <v>24880.8331164426</v>
      </c>
      <c r="N87" s="14" t="n">
        <f aca="false">E87*'Inflation indexes'!$D$166/100*'Inflation indexes'!I179</f>
        <v>20306.4823352257</v>
      </c>
      <c r="O87" s="14" t="n">
        <f aca="false">F87*'Inflation indexes'!$D$166/100*'Inflation indexes'!I179</f>
        <v>18063.5421806652</v>
      </c>
      <c r="P87" s="14" t="n">
        <f aca="false">G87*'Inflation indexes'!$D$166/100*'Inflation indexes'!I179</f>
        <v>26980.6895922354</v>
      </c>
      <c r="Q87" s="14" t="n">
        <f aca="false">Adequacy_low!X84</f>
        <v>0.735891995324131</v>
      </c>
      <c r="R87" s="19" t="n">
        <v>7579.32302966919</v>
      </c>
      <c r="S87" s="18" t="n">
        <f aca="false">Adequacy_central!Q84</f>
        <v>7302.04662714209</v>
      </c>
      <c r="T87" s="18" t="n">
        <f aca="false">Adequacy_central!R84</f>
        <v>4758.23425734981</v>
      </c>
      <c r="U87" s="18" t="n">
        <f aca="false">Adequacy_central!S84</f>
        <v>3995.81992550634</v>
      </c>
      <c r="V87" s="18" t="n">
        <f aca="false">Adequacy_central!T84</f>
        <v>3533.48631368933</v>
      </c>
      <c r="W87" s="18" t="n">
        <f aca="false">Adequacy_central!U84</f>
        <v>5310.0272223461</v>
      </c>
      <c r="X87" s="18" t="n">
        <f aca="false">Adequacy_central!V84</f>
        <v>6625.97208126185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indexes'!$D$166/100</f>
        <v>43595.941229186</v>
      </c>
      <c r="AD87" s="13" t="n">
        <f aca="false">X87*'Inflation indexes'!$D$166/100*'Inflation indexes'!I179</f>
        <v>38112.3074330198</v>
      </c>
      <c r="AE87" s="18" t="n">
        <f aca="false">S87*'Inflation indexes'!$D$166/100*'Inflation indexes'!I179</f>
        <v>42001.0592454663</v>
      </c>
      <c r="AF87" s="18" t="n">
        <f aca="false">T87*'Inflation indexes'!$D$166/100*'Inflation indexes'!I179</f>
        <v>27369.1595180864</v>
      </c>
      <c r="AG87" s="18" t="n">
        <f aca="false">U87*'Inflation indexes'!$D$166/100*'Inflation indexes'!I179</f>
        <v>22983.7849571624</v>
      </c>
      <c r="AH87" s="18" t="n">
        <f aca="false">V87*'Inflation indexes'!$D$166/100*'Inflation indexes'!I179</f>
        <v>20324.4618368584</v>
      </c>
      <c r="AI87" s="18" t="n">
        <f aca="false">W87*'Inflation indexes'!$D$166/100*'Inflation indexes'!I179</f>
        <v>30543.0490037951</v>
      </c>
      <c r="AJ87" s="18" t="n">
        <f aca="false">Y87*'Inflation indexes'!$D$166/100*'Inflation indexes'!I179</f>
        <v>29155.4719247664</v>
      </c>
      <c r="AK87" s="18" t="n">
        <f aca="false">AJ87*0.82</f>
        <v>23907.4869783085</v>
      </c>
      <c r="AL87" s="13" t="n">
        <f aca="false">Z87*'Inflation indexes'!$D$166/100*'Inflation indexes'!I179</f>
        <v>19970.3748273153</v>
      </c>
      <c r="AM87" s="18" t="n">
        <f aca="false">Adequacy_central!X84</f>
        <v>0.711274093727158</v>
      </c>
      <c r="AN87" s="9" t="n">
        <f aca="false">AN83+1</f>
        <v>2035</v>
      </c>
      <c r="AO87" s="16" t="n">
        <v>8576.97086707151</v>
      </c>
      <c r="AP87" s="14" t="n">
        <f aca="false">Adequacy_high!Q84</f>
        <v>8053.95258247253</v>
      </c>
      <c r="AQ87" s="14" t="n">
        <f aca="false">Adequacy_high!R84</f>
        <v>5424.49636489273</v>
      </c>
      <c r="AR87" s="14" t="n">
        <f aca="false">Adequacy_high!S84</f>
        <v>4485.33955757108</v>
      </c>
      <c r="AS87" s="14" t="n">
        <f aca="false">Adequacy_high!T84</f>
        <v>3984.56587160036</v>
      </c>
      <c r="AT87" s="14" t="n">
        <f aca="false">Adequacy_high!U84</f>
        <v>5920.24572719165</v>
      </c>
      <c r="AU87" s="14" t="n">
        <f aca="false">Adequacy_high!V84</f>
        <v>7390.90346131248</v>
      </c>
      <c r="AV87" s="9"/>
      <c r="AW87" s="9"/>
      <c r="AX87" s="9" t="n">
        <f aca="false">AX83+1</f>
        <v>2035</v>
      </c>
      <c r="AY87" s="11" t="n">
        <f aca="false">AO87*'Inflation indexes'!$D$166/100*'Inflation indexes'!I179</f>
        <v>49334.3688323587</v>
      </c>
      <c r="AZ87" s="11" t="n">
        <f aca="false">AU87*'Inflation indexes'!$D$166/100*'Inflation indexes'!I179</f>
        <v>42512.1599473549</v>
      </c>
      <c r="BA87" s="14" t="n">
        <f aca="false">AP87*'Inflation indexes'!$D$166/100*'Inflation indexes'!I179</f>
        <v>46325.9900750593</v>
      </c>
      <c r="BB87" s="14" t="n">
        <f aca="false">AQ87*'Inflation indexes'!$D$166/100*'Inflation indexes'!I179</f>
        <v>31201.4706057618</v>
      </c>
      <c r="BC87" s="14" t="n">
        <f aca="false">AR87*'Inflation indexes'!$D$166/100*'Inflation indexes'!I179</f>
        <v>25799.4809007826</v>
      </c>
      <c r="BD87" s="14" t="n">
        <f aca="false">AS87*'Inflation indexes'!$D$166/100*'Inflation indexes'!I179</f>
        <v>22919.0521214256</v>
      </c>
      <c r="BE87" s="14" t="n">
        <f aca="false">AT87*'Inflation indexes'!$D$166/100*'Inflation indexes'!I179</f>
        <v>34052.999690693</v>
      </c>
      <c r="BF87" s="14" t="n">
        <f aca="false">Adequacy_high!X84</f>
        <v>0.737112149909848</v>
      </c>
      <c r="BG87" s="14" t="n">
        <f aca="false">Y87*'Inflation indexes'!$D$166/100*'Inflation indexes'!I179</f>
        <v>29155.4719247664</v>
      </c>
      <c r="BH87" s="14" t="n">
        <f aca="false">BG87*0.82</f>
        <v>23907.4869783085</v>
      </c>
      <c r="BI87" s="11" t="n">
        <f aca="false">Z87*'Inflation indexes'!$D$166/100*'Inflation indexes'!I179</f>
        <v>19970.3748273153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6461.4017093865</v>
      </c>
      <c r="D88" s="14" t="n">
        <f aca="false">Adequacy_low!R85</f>
        <v>4344.34445822936</v>
      </c>
      <c r="E88" s="14" t="n">
        <f aca="false">Adequacy_low!S85</f>
        <v>3538.0192178905</v>
      </c>
      <c r="F88" s="14" t="n">
        <f aca="false">Adequacy_low!T85</f>
        <v>3137.1661103207</v>
      </c>
      <c r="G88" s="14" t="n">
        <f aca="false">Adequacy_low!U85</f>
        <v>4695.06781237615</v>
      </c>
      <c r="H88" s="14" t="n">
        <f aca="false">Adequacy_low!V85</f>
        <v>5899.19297199405</v>
      </c>
      <c r="I88" s="9" t="n">
        <f aca="false">I84+1</f>
        <v>2035</v>
      </c>
      <c r="J88" s="16" t="n">
        <f aca="false">B88*'Inflation indexes'!$D$166/100*'Inflation indexes'!I180</f>
        <v>37761.9157483493</v>
      </c>
      <c r="K88" s="14" t="n">
        <f aca="false">H88*'Inflation indexes'!$D$166/100*'Inflation indexes'!I180</f>
        <v>33931.9051450832</v>
      </c>
      <c r="L88" s="14" t="n">
        <f aca="false">C88*'Inflation indexes'!$D$166/100*'Inflation indexes'!I180</f>
        <v>37165.7057072115</v>
      </c>
      <c r="M88" s="14" t="n">
        <f aca="false">D88*'Inflation indexes'!$D$166/100*'Inflation indexes'!I180</f>
        <v>24988.4831321899</v>
      </c>
      <c r="N88" s="14" t="n">
        <f aca="false">E88*'Inflation indexes'!$D$166/100*'Inflation indexes'!I180</f>
        <v>20350.5349075506</v>
      </c>
      <c r="O88" s="14" t="n">
        <f aca="false">F88*'Inflation indexes'!$D$166/100*'Inflation indexes'!I180</f>
        <v>18044.845012722</v>
      </c>
      <c r="P88" s="14" t="n">
        <f aca="false">G88*'Inflation indexes'!$D$166/100*'Inflation indexes'!I180</f>
        <v>27005.8288338091</v>
      </c>
      <c r="Q88" s="14" t="n">
        <f aca="false">Adequacy_low!X85</f>
        <v>0.742145785533451</v>
      </c>
      <c r="R88" s="19" t="n">
        <v>7656.00174656203</v>
      </c>
      <c r="S88" s="18" t="n">
        <f aca="false">Adequacy_central!Q85</f>
        <v>7330.56181769536</v>
      </c>
      <c r="T88" s="18" t="n">
        <f aca="false">Adequacy_central!R85</f>
        <v>4786.77821371654</v>
      </c>
      <c r="U88" s="18" t="n">
        <f aca="false">Adequacy_central!S85</f>
        <v>3991.33469050877</v>
      </c>
      <c r="V88" s="18" t="n">
        <f aca="false">Adequacy_central!T85</f>
        <v>3546.16985044211</v>
      </c>
      <c r="W88" s="18" t="n">
        <f aca="false">Adequacy_central!U85</f>
        <v>5314.15730381332</v>
      </c>
      <c r="X88" s="18" t="n">
        <f aca="false">Adequacy_central!V85</f>
        <v>6631.16488346564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indexes'!$D$166/100</f>
        <v>44036.9939224284</v>
      </c>
      <c r="AD88" s="13" t="n">
        <f aca="false">X88*'Inflation indexes'!$D$166/100*'Inflation indexes'!I180</f>
        <v>38142.1762087409</v>
      </c>
      <c r="AE88" s="18" t="n">
        <f aca="false">S88*'Inflation indexes'!$D$166/100*'Inflation indexes'!I180</f>
        <v>42165.077399414</v>
      </c>
      <c r="AF88" s="18" t="n">
        <f aca="false">T88*'Inflation indexes'!$D$166/100*'Inflation indexes'!I180</f>
        <v>27533.3431317602</v>
      </c>
      <c r="AG88" s="18" t="n">
        <f aca="false">U88*'Inflation indexes'!$D$166/100*'Inflation indexes'!I180</f>
        <v>22957.9860776862</v>
      </c>
      <c r="AH88" s="18" t="n">
        <f aca="false">V88*'Inflation indexes'!$D$166/100*'Inflation indexes'!I180</f>
        <v>20397.4169966646</v>
      </c>
      <c r="AI88" s="18" t="n">
        <f aca="false">W88*'Inflation indexes'!$D$166/100*'Inflation indexes'!I180</f>
        <v>30566.8050553859</v>
      </c>
      <c r="AJ88" s="18" t="n">
        <f aca="false">Y88*'Inflation indexes'!$D$166/100*'Inflation indexes'!I180</f>
        <v>29257.8925021477</v>
      </c>
      <c r="AK88" s="18" t="n">
        <f aca="false">AJ88*0.82</f>
        <v>23991.4718517611</v>
      </c>
      <c r="AL88" s="13" t="n">
        <f aca="false">Z88*'Inflation indexes'!$D$166/100*'Inflation indexes'!I180</f>
        <v>19991.5699854097</v>
      </c>
      <c r="AM88" s="18" t="n">
        <f aca="false">Adequacy_central!X85</f>
        <v>0.717805580522218</v>
      </c>
      <c r="AN88" s="9" t="n">
        <f aca="false">AN84+1</f>
        <v>2035</v>
      </c>
      <c r="AO88" s="16" t="n">
        <v>8594.7873129932</v>
      </c>
      <c r="AP88" s="14" t="n">
        <f aca="false">Adequacy_high!Q85</f>
        <v>8068.08772772948</v>
      </c>
      <c r="AQ88" s="14" t="n">
        <f aca="false">Adequacy_high!R85</f>
        <v>5464.84507031743</v>
      </c>
      <c r="AR88" s="14" t="n">
        <f aca="false">Adequacy_high!S85</f>
        <v>4500.92450002828</v>
      </c>
      <c r="AS88" s="14" t="n">
        <f aca="false">Adequacy_high!T85</f>
        <v>4000.56529869114</v>
      </c>
      <c r="AT88" s="14" t="n">
        <f aca="false">Adequacy_high!U85</f>
        <v>5939.88095621785</v>
      </c>
      <c r="AU88" s="14" t="n">
        <f aca="false">Adequacy_high!V85</f>
        <v>7425.62421372967</v>
      </c>
      <c r="AV88" s="9"/>
      <c r="AW88" s="9"/>
      <c r="AX88" s="9" t="n">
        <f aca="false">AX84+1</f>
        <v>2035</v>
      </c>
      <c r="AY88" s="11" t="n">
        <f aca="false">AO88*'Inflation indexes'!$D$166/100*'Inflation indexes'!I180</f>
        <v>49436.8482657164</v>
      </c>
      <c r="AZ88" s="11" t="n">
        <f aca="false">AU88*'Inflation indexes'!$D$166/100*'Inflation indexes'!I180</f>
        <v>42711.8722271835</v>
      </c>
      <c r="BA88" s="14" t="n">
        <f aca="false">AP88*'Inflation indexes'!$D$166/100*'Inflation indexes'!I180</f>
        <v>46407.2948247679</v>
      </c>
      <c r="BB88" s="14" t="n">
        <f aca="false">AQ88*'Inflation indexes'!$D$166/100*'Inflation indexes'!I180</f>
        <v>31433.5546300847</v>
      </c>
      <c r="BC88" s="14" t="n">
        <f aca="false">AR88*'Inflation indexes'!$D$166/100*'Inflation indexes'!I180</f>
        <v>25889.1248218511</v>
      </c>
      <c r="BD88" s="14" t="n">
        <f aca="false">AS88*'Inflation indexes'!$D$166/100*'Inflation indexes'!I180</f>
        <v>23011.0801403423</v>
      </c>
      <c r="BE88" s="14" t="n">
        <f aca="false">AT88*'Inflation indexes'!$D$166/100*'Inflation indexes'!I180</f>
        <v>34165.9406865176</v>
      </c>
      <c r="BF88" s="14" t="n">
        <f aca="false">Adequacy_high!X85</f>
        <v>0.73907513541101</v>
      </c>
      <c r="BG88" s="14" t="n">
        <f aca="false">Y88*'Inflation indexes'!$D$166/100*'Inflation indexes'!I180</f>
        <v>29257.8925021477</v>
      </c>
      <c r="BH88" s="14" t="n">
        <f aca="false">BG88*0.82</f>
        <v>23991.4718517611</v>
      </c>
      <c r="BI88" s="11" t="n">
        <f aca="false">Z88*'Inflation indexes'!$D$166/100*'Inflation indexes'!I180</f>
        <v>19991.5699854097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6457.2104318933</v>
      </c>
      <c r="D89" s="14" t="n">
        <f aca="false">Adequacy_low!R86</f>
        <v>4349.74427114922</v>
      </c>
      <c r="E89" s="14" t="n">
        <f aca="false">Adequacy_low!S86</f>
        <v>3536.40401857869</v>
      </c>
      <c r="F89" s="14" t="n">
        <f aca="false">Adequacy_low!T86</f>
        <v>3137.1369231275</v>
      </c>
      <c r="G89" s="14" t="n">
        <f aca="false">Adequacy_low!U86</f>
        <v>4685.64330102174</v>
      </c>
      <c r="H89" s="14" t="n">
        <f aca="false">Adequacy_low!V86</f>
        <v>5885.24293848192</v>
      </c>
      <c r="I89" s="9" t="n">
        <f aca="false">I85+1</f>
        <v>2036</v>
      </c>
      <c r="J89" s="16" t="n">
        <f aca="false">B89*'Inflation indexes'!$D$166/100*'Inflation indexes'!I181</f>
        <v>37864.6821192139</v>
      </c>
      <c r="K89" s="14" t="n">
        <f aca="false">H89*'Inflation indexes'!$D$166/100*'Inflation indexes'!I181</f>
        <v>33851.6651501972</v>
      </c>
      <c r="L89" s="14" t="n">
        <f aca="false">C89*'Inflation indexes'!$D$166/100*'Inflation indexes'!I181</f>
        <v>37141.597658702</v>
      </c>
      <c r="M89" s="14" t="n">
        <f aca="false">D89*'Inflation indexes'!$D$166/100*'Inflation indexes'!I181</f>
        <v>25019.5426246778</v>
      </c>
      <c r="N89" s="14" t="n">
        <f aca="false">E89*'Inflation indexes'!$D$166/100*'Inflation indexes'!I181</f>
        <v>20341.2443503339</v>
      </c>
      <c r="O89" s="14" t="n">
        <f aca="false">F89*'Inflation indexes'!$D$166/100*'Inflation indexes'!I181</f>
        <v>18044.6771292377</v>
      </c>
      <c r="P89" s="14" t="n">
        <f aca="false">G89*'Inflation indexes'!$D$166/100*'Inflation indexes'!I181</f>
        <v>26951.6194484178</v>
      </c>
      <c r="Q89" s="14" t="n">
        <f aca="false">Adequacy_low!X86</f>
        <v>0.740081825741551</v>
      </c>
      <c r="R89" s="17" t="n">
        <v>7682.63993618101</v>
      </c>
      <c r="S89" s="18" t="n">
        <f aca="false">Adequacy_central!Q86</f>
        <v>7332.25894110682</v>
      </c>
      <c r="T89" s="18" t="n">
        <f aca="false">Adequacy_central!R86</f>
        <v>4821.9698603519</v>
      </c>
      <c r="U89" s="18" t="n">
        <f aca="false">Adequacy_central!S86</f>
        <v>4009.00977375677</v>
      </c>
      <c r="V89" s="18" t="n">
        <f aca="false">Adequacy_central!T86</f>
        <v>3552.56014136146</v>
      </c>
      <c r="W89" s="18" t="n">
        <f aca="false">Adequacy_central!U86</f>
        <v>5328.91975271583</v>
      </c>
      <c r="X89" s="18" t="n">
        <f aca="false">Adequacy_central!V86</f>
        <v>6638.33585207472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indexes'!$D$166/100</f>
        <v>44190.2156474473</v>
      </c>
      <c r="AD89" s="13" t="n">
        <f aca="false">X89*'Inflation indexes'!$D$166/100*'Inflation indexes'!I181</f>
        <v>38183.4233128443</v>
      </c>
      <c r="AE89" s="18" t="n">
        <f aca="false">S89*'Inflation indexes'!$D$166/100*'Inflation indexes'!I181</f>
        <v>42174.8391805407</v>
      </c>
      <c r="AF89" s="18" t="n">
        <f aca="false">T89*'Inflation indexes'!$D$166/100*'Inflation indexes'!I181</f>
        <v>27735.76397495</v>
      </c>
      <c r="AG89" s="18" t="n">
        <f aca="false">U89*'Inflation indexes'!$D$166/100*'Inflation indexes'!I181</f>
        <v>23059.6523990034</v>
      </c>
      <c r="AH89" s="18" t="n">
        <f aca="false">V89*'Inflation indexes'!$D$166/100*'Inflation indexes'!I181</f>
        <v>20434.1736761552</v>
      </c>
      <c r="AI89" s="18" t="n">
        <f aca="false">W89*'Inflation indexes'!$D$166/100*'Inflation indexes'!I181</f>
        <v>30651.7180287786</v>
      </c>
      <c r="AJ89" s="18" t="n">
        <f aca="false">Y89*'Inflation indexes'!$D$166/100*'Inflation indexes'!I181</f>
        <v>29360.313079529</v>
      </c>
      <c r="AK89" s="18" t="n">
        <f aca="false">AJ89*0.82</f>
        <v>24075.4567252138</v>
      </c>
      <c r="AL89" s="13" t="n">
        <f aca="false">Z89*'Inflation indexes'!$D$166/100*'Inflation indexes'!I181</f>
        <v>20012.7128400742</v>
      </c>
      <c r="AM89" s="18" t="n">
        <f aca="false">Adequacy_central!X86</f>
        <v>0.715209980453224</v>
      </c>
      <c r="AN89" s="9" t="n">
        <f aca="false">AN85+1</f>
        <v>2036</v>
      </c>
      <c r="AO89" s="16" t="n">
        <v>8622.57697475292</v>
      </c>
      <c r="AP89" s="14" t="n">
        <f aca="false">Adequacy_high!Q86</f>
        <v>8094.57836228124</v>
      </c>
      <c r="AQ89" s="14" t="n">
        <f aca="false">Adequacy_high!R86</f>
        <v>5510.60168190503</v>
      </c>
      <c r="AR89" s="14" t="n">
        <f aca="false">Adequacy_high!S86</f>
        <v>4511.89480260941</v>
      </c>
      <c r="AS89" s="14" t="n">
        <f aca="false">Adequacy_high!T86</f>
        <v>4017.41772881736</v>
      </c>
      <c r="AT89" s="14" t="n">
        <f aca="false">Adequacy_high!U86</f>
        <v>5962.06246186562</v>
      </c>
      <c r="AU89" s="14" t="n">
        <f aca="false">Adequacy_high!V86</f>
        <v>7452.37362794104</v>
      </c>
      <c r="AV89" s="9"/>
      <c r="AW89" s="9"/>
      <c r="AX89" s="9" t="n">
        <f aca="false">AX85+1</f>
        <v>2036</v>
      </c>
      <c r="AY89" s="11" t="n">
        <f aca="false">AO89*'Inflation indexes'!$D$166/100*'Inflation indexes'!I181</f>
        <v>49596.6932091385</v>
      </c>
      <c r="AZ89" s="11" t="n">
        <f aca="false">AU89*'Inflation indexes'!$D$166/100*'Inflation indexes'!I181</f>
        <v>42865.7337112908</v>
      </c>
      <c r="BA89" s="14" t="n">
        <f aca="false">AP89*'Inflation indexes'!$D$166/100*'Inflation indexes'!I181</f>
        <v>46559.6678193641</v>
      </c>
      <c r="BB89" s="14" t="n">
        <f aca="false">AQ89*'Inflation indexes'!$D$166/100*'Inflation indexes'!I181</f>
        <v>31696.7446988826</v>
      </c>
      <c r="BC89" s="14" t="n">
        <f aca="false">AR89*'Inflation indexes'!$D$166/100*'Inflation indexes'!I181</f>
        <v>25952.2255321284</v>
      </c>
      <c r="BD89" s="14" t="n">
        <f aca="false">AS89*'Inflation indexes'!$D$166/100*'Inflation indexes'!I181</f>
        <v>23108.0145961606</v>
      </c>
      <c r="BE89" s="14" t="n">
        <f aca="false">AT89*'Inflation indexes'!$D$166/100*'Inflation indexes'!I181</f>
        <v>34293.5277563403</v>
      </c>
      <c r="BF89" s="14" t="n">
        <f aca="false">Adequacy_high!X86</f>
        <v>0.736805647088121</v>
      </c>
      <c r="BG89" s="14" t="n">
        <f aca="false">Y89*'Inflation indexes'!$D$166/100*'Inflation indexes'!I181</f>
        <v>29360.313079529</v>
      </c>
      <c r="BH89" s="14" t="n">
        <f aca="false">BG89*0.82</f>
        <v>24075.4567252138</v>
      </c>
      <c r="BI89" s="11" t="n">
        <f aca="false">Z89*'Inflation indexes'!$D$166/100*'Inflation indexes'!I181</f>
        <v>20012.7128400742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6447.02561169625</v>
      </c>
      <c r="D90" s="14" t="n">
        <f aca="false">Adequacy_low!R87</f>
        <v>4368.80299502033</v>
      </c>
      <c r="E90" s="14" t="n">
        <f aca="false">Adequacy_low!S87</f>
        <v>3531.55862050117</v>
      </c>
      <c r="F90" s="14" t="n">
        <f aca="false">Adequacy_low!T87</f>
        <v>3137.65544447255</v>
      </c>
      <c r="G90" s="14" t="n">
        <f aca="false">Adequacy_low!U87</f>
        <v>4679.88644378002</v>
      </c>
      <c r="H90" s="14" t="n">
        <f aca="false">Adequacy_low!V87</f>
        <v>5888.11164962025</v>
      </c>
      <c r="I90" s="9" t="n">
        <f aca="false">I86+1</f>
        <v>2036</v>
      </c>
      <c r="J90" s="16" t="n">
        <f aca="false">B90*'Inflation indexes'!$D$166/100*'Inflation indexes'!I182</f>
        <v>37761.1444801961</v>
      </c>
      <c r="K90" s="14" t="n">
        <f aca="false">H90*'Inflation indexes'!$D$166/100*'Inflation indexes'!I182</f>
        <v>33868.1658537166</v>
      </c>
      <c r="L90" s="14" t="n">
        <f aca="false">C90*'Inflation indexes'!$D$166/100*'Inflation indexes'!I182</f>
        <v>37083.0150094334</v>
      </c>
      <c r="M90" s="14" t="n">
        <f aca="false">D90*'Inflation indexes'!$D$166/100*'Inflation indexes'!I182</f>
        <v>25129.1675875584</v>
      </c>
      <c r="N90" s="14" t="n">
        <f aca="false">E90*'Inflation indexes'!$D$166/100*'Inflation indexes'!I182</f>
        <v>20313.3738282579</v>
      </c>
      <c r="O90" s="14" t="n">
        <f aca="false">F90*'Inflation indexes'!$D$166/100*'Inflation indexes'!I182</f>
        <v>18047.6596417914</v>
      </c>
      <c r="P90" s="14" t="n">
        <f aca="false">G90*'Inflation indexes'!$D$166/100*'Inflation indexes'!I182</f>
        <v>26918.506252293</v>
      </c>
      <c r="Q90" s="14" t="n">
        <f aca="false">Adequacy_low!X87</f>
        <v>0.741222180695815</v>
      </c>
      <c r="R90" s="19" t="n">
        <v>7708.36372253246</v>
      </c>
      <c r="S90" s="18" t="n">
        <f aca="false">Adequacy_central!Q87</f>
        <v>7351.30381615034</v>
      </c>
      <c r="T90" s="18" t="n">
        <f aca="false">Adequacy_central!R87</f>
        <v>4836.52434274786</v>
      </c>
      <c r="U90" s="18" t="n">
        <f aca="false">Adequacy_central!S87</f>
        <v>4007.61989608056</v>
      </c>
      <c r="V90" s="18" t="n">
        <f aca="false">Adequacy_central!T87</f>
        <v>3562.40558034481</v>
      </c>
      <c r="W90" s="18" t="n">
        <f aca="false">Adequacy_central!U87</f>
        <v>5339.93011799154</v>
      </c>
      <c r="X90" s="18" t="n">
        <f aca="false">Adequacy_central!V87</f>
        <v>6642.46605798711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indexes'!$D$166/100</f>
        <v>44338.1777640611</v>
      </c>
      <c r="AD90" s="13" t="n">
        <f aca="false">X90*'Inflation indexes'!$D$166/100*'Inflation indexes'!I182</f>
        <v>38207.1800802384</v>
      </c>
      <c r="AE90" s="18" t="n">
        <f aca="false">S90*'Inflation indexes'!$D$166/100*'Inflation indexes'!I182</f>
        <v>42284.3844855587</v>
      </c>
      <c r="AF90" s="18" t="n">
        <f aca="false">T90*'Inflation indexes'!$D$166/100*'Inflation indexes'!I182</f>
        <v>27819.4807339101</v>
      </c>
      <c r="AG90" s="18" t="n">
        <f aca="false">U90*'Inflation indexes'!$D$166/100*'Inflation indexes'!I182</f>
        <v>23051.6578821777</v>
      </c>
      <c r="AH90" s="18" t="n">
        <f aca="false">V90*'Inflation indexes'!$D$166/100*'Inflation indexes'!I182</f>
        <v>20490.8042192279</v>
      </c>
      <c r="AI90" s="18" t="n">
        <f aca="false">W90*'Inflation indexes'!$D$166/100*'Inflation indexes'!I182</f>
        <v>30715.0491779581</v>
      </c>
      <c r="AJ90" s="18" t="n">
        <f aca="false">Y90*'Inflation indexes'!$D$166/100*'Inflation indexes'!I182</f>
        <v>29462.7336569103</v>
      </c>
      <c r="AK90" s="18" t="n">
        <f aca="false">AJ90*0.82</f>
        <v>24159.4415986665</v>
      </c>
      <c r="AL90" s="13" t="n">
        <f aca="false">Z90*'Inflation indexes'!$D$166/100*'Inflation indexes'!I182</f>
        <v>20033.8037036623</v>
      </c>
      <c r="AM90" s="18" t="n">
        <f aca="false">Adequacy_central!X87</f>
        <v>0.724018025636836</v>
      </c>
      <c r="AN90" s="9" t="n">
        <f aca="false">AN86+1</f>
        <v>2036</v>
      </c>
      <c r="AO90" s="16" t="n">
        <v>8659.87001088172</v>
      </c>
      <c r="AP90" s="14" t="n">
        <f aca="false">Adequacy_high!Q87</f>
        <v>8122.42598735987</v>
      </c>
      <c r="AQ90" s="14" t="n">
        <f aca="false">Adequacy_high!R87</f>
        <v>5544.69880969094</v>
      </c>
      <c r="AR90" s="14" t="n">
        <f aca="false">Adequacy_high!S87</f>
        <v>4537.47237483099</v>
      </c>
      <c r="AS90" s="14" t="n">
        <f aca="false">Adequacy_high!T87</f>
        <v>4034.937484625</v>
      </c>
      <c r="AT90" s="14" t="n">
        <f aca="false">Adequacy_high!U87</f>
        <v>5984.61626590086</v>
      </c>
      <c r="AU90" s="14" t="n">
        <f aca="false">Adequacy_high!V87</f>
        <v>7482.34241959233</v>
      </c>
      <c r="AV90" s="9"/>
      <c r="AW90" s="9"/>
      <c r="AX90" s="9" t="n">
        <f aca="false">AX86+1</f>
        <v>2036</v>
      </c>
      <c r="AY90" s="11" t="n">
        <f aca="false">AO90*'Inflation indexes'!$D$166/100*'Inflation indexes'!I182</f>
        <v>49811.2011546324</v>
      </c>
      <c r="AZ90" s="11" t="n">
        <f aca="false">AU90*'Inflation indexes'!$D$166/100*'Inflation indexes'!I182</f>
        <v>43038.1129164553</v>
      </c>
      <c r="BA90" s="14" t="n">
        <f aca="false">AP90*'Inflation indexes'!$D$166/100*'Inflation indexes'!I182</f>
        <v>46719.8461653124</v>
      </c>
      <c r="BB90" s="14" t="n">
        <f aca="false">AQ90*'Inflation indexes'!$D$166/100*'Inflation indexes'!I182</f>
        <v>31892.8699165596</v>
      </c>
      <c r="BC90" s="14" t="n">
        <f aca="false">AR90*'Inflation indexes'!$D$166/100*'Inflation indexes'!I182</f>
        <v>26099.3466313338</v>
      </c>
      <c r="BD90" s="14" t="n">
        <f aca="false">AS90*'Inflation indexes'!$D$166/100*'Inflation indexes'!I182</f>
        <v>23208.7874806979</v>
      </c>
      <c r="BE90" s="14" t="n">
        <f aca="false">AT90*'Inflation indexes'!$D$166/100*'Inflation indexes'!I182</f>
        <v>34423.2562705316</v>
      </c>
      <c r="BF90" s="14" t="n">
        <f aca="false">Adequacy_high!X87</f>
        <v>0.736902313143777</v>
      </c>
      <c r="BG90" s="14" t="n">
        <f aca="false">Y90*'Inflation indexes'!$D$166/100*'Inflation indexes'!I182</f>
        <v>29462.7336569103</v>
      </c>
      <c r="BH90" s="14" t="n">
        <f aca="false">BG90*0.82</f>
        <v>24159.4415986665</v>
      </c>
      <c r="BI90" s="11" t="n">
        <f aca="false">Z90*'Inflation indexes'!$D$166/100*'Inflation indexes'!I182</f>
        <v>20033.8037036623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6464.68822528987</v>
      </c>
      <c r="D91" s="14" t="n">
        <f aca="false">Adequacy_low!R88</f>
        <v>4389.73277854349</v>
      </c>
      <c r="E91" s="14" t="n">
        <f aca="false">Adequacy_low!S88</f>
        <v>3537.38349921935</v>
      </c>
      <c r="F91" s="14" t="n">
        <f aca="false">Adequacy_low!T88</f>
        <v>3144.20859709364</v>
      </c>
      <c r="G91" s="14" t="n">
        <f aca="false">Adequacy_low!U88</f>
        <v>4694.25465166766</v>
      </c>
      <c r="H91" s="14" t="n">
        <f aca="false">Adequacy_low!V88</f>
        <v>5904.52845324061</v>
      </c>
      <c r="I91" s="9" t="n">
        <f aca="false">I87+1</f>
        <v>2036</v>
      </c>
      <c r="J91" s="16" t="n">
        <f aca="false">B91*'Inflation indexes'!$D$166/100*'Inflation indexes'!I183</f>
        <v>37833.7727118015</v>
      </c>
      <c r="K91" s="14" t="n">
        <f aca="false">H91*'Inflation indexes'!$D$166/100*'Inflation indexes'!I183</f>
        <v>33962.5946045434</v>
      </c>
      <c r="L91" s="14" t="n">
        <f aca="false">C91*'Inflation indexes'!$D$166/100*'Inflation indexes'!I183</f>
        <v>37184.609605833</v>
      </c>
      <c r="M91" s="14" t="n">
        <f aca="false">D91*'Inflation indexes'!$D$166/100*'Inflation indexes'!I183</f>
        <v>25249.5548053671</v>
      </c>
      <c r="N91" s="14" t="n">
        <f aca="false">E91*'Inflation indexes'!$D$166/100*'Inflation indexes'!I183</f>
        <v>20346.878281</v>
      </c>
      <c r="O91" s="14" t="n">
        <f aca="false">F91*'Inflation indexes'!$D$166/100*'Inflation indexes'!I183</f>
        <v>18085.3530948104</v>
      </c>
      <c r="P91" s="14" t="n">
        <f aca="false">G91*'Inflation indexes'!$D$166/100*'Inflation indexes'!I183</f>
        <v>27001.1515682646</v>
      </c>
      <c r="Q91" s="14" t="n">
        <f aca="false">Adequacy_low!X88</f>
        <v>0.751158781347734</v>
      </c>
      <c r="R91" s="19" t="n">
        <v>7722.59090813952</v>
      </c>
      <c r="S91" s="18" t="n">
        <f aca="false">Adequacy_central!Q88</f>
        <v>7351.30164349083</v>
      </c>
      <c r="T91" s="18" t="n">
        <f aca="false">Adequacy_central!R88</f>
        <v>4881.48653743038</v>
      </c>
      <c r="U91" s="18" t="n">
        <f aca="false">Adequacy_central!S88</f>
        <v>4019.30971069855</v>
      </c>
      <c r="V91" s="18" t="n">
        <f aca="false">Adequacy_central!T88</f>
        <v>3576.41412644493</v>
      </c>
      <c r="W91" s="18" t="n">
        <f aca="false">Adequacy_central!U88</f>
        <v>5338.94414575002</v>
      </c>
      <c r="X91" s="18" t="n">
        <f aca="false">Adequacy_central!V88</f>
        <v>6648.8565503635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indexes'!$D$166/100</f>
        <v>44420.0119259189</v>
      </c>
      <c r="AD91" s="13" t="n">
        <f aca="false">X91*'Inflation indexes'!$D$166/100*'Inflation indexes'!I183</f>
        <v>38243.9379185013</v>
      </c>
      <c r="AE91" s="18" t="n">
        <f aca="false">S91*'Inflation indexes'!$D$166/100*'Inflation indexes'!I183</f>
        <v>42284.3719885143</v>
      </c>
      <c r="AF91" s="18" t="n">
        <f aca="false">T91*'Inflation indexes'!$D$166/100*'Inflation indexes'!I183</f>
        <v>28078.1013507174</v>
      </c>
      <c r="AG91" s="18" t="n">
        <f aca="false">U91*'Inflation indexes'!$D$166/100*'Inflation indexes'!I183</f>
        <v>23118.8971948539</v>
      </c>
      <c r="AH91" s="18" t="n">
        <f aca="false">V91*'Inflation indexes'!$D$166/100*'Inflation indexes'!I183</f>
        <v>20571.3807760123</v>
      </c>
      <c r="AI91" s="18" t="n">
        <f aca="false">W91*'Inflation indexes'!$D$166/100*'Inflation indexes'!I183</f>
        <v>30709.3779078821</v>
      </c>
      <c r="AJ91" s="18" t="n">
        <f aca="false">Y91*'Inflation indexes'!$D$166/100*'Inflation indexes'!I183</f>
        <v>29565.1542342916</v>
      </c>
      <c r="AK91" s="18" t="n">
        <f aca="false">AJ91*0.82</f>
        <v>24243.4264721191</v>
      </c>
      <c r="AL91" s="13" t="n">
        <f aca="false">Z91*'Inflation indexes'!$D$166/100*'Inflation indexes'!I183</f>
        <v>20054.8428855752</v>
      </c>
      <c r="AM91" s="18" t="n">
        <f aca="false">Adequacy_central!X88</f>
        <v>0.723666171561285</v>
      </c>
      <c r="AN91" s="9" t="n">
        <f aca="false">AN87+1</f>
        <v>2036</v>
      </c>
      <c r="AO91" s="16" t="n">
        <v>8699.74039571598</v>
      </c>
      <c r="AP91" s="14" t="n">
        <f aca="false">Adequacy_high!Q88</f>
        <v>8164.59916530361</v>
      </c>
      <c r="AQ91" s="14" t="n">
        <f aca="false">Adequacy_high!R88</f>
        <v>5603.71026852953</v>
      </c>
      <c r="AR91" s="14" t="n">
        <f aca="false">Adequacy_high!S88</f>
        <v>4557.31968397713</v>
      </c>
      <c r="AS91" s="14" t="n">
        <f aca="false">Adequacy_high!T88</f>
        <v>4056.7160661599</v>
      </c>
      <c r="AT91" s="14" t="n">
        <f aca="false">Adequacy_high!U88</f>
        <v>6018.15260114284</v>
      </c>
      <c r="AU91" s="14" t="n">
        <f aca="false">Adequacy_high!V88</f>
        <v>7521.54990709079</v>
      </c>
      <c r="AV91" s="9"/>
      <c r="AW91" s="9"/>
      <c r="AX91" s="9" t="n">
        <f aca="false">AX87+1</f>
        <v>2036</v>
      </c>
      <c r="AY91" s="11" t="n">
        <f aca="false">AO91*'Inflation indexes'!$D$166/100*'Inflation indexes'!I183</f>
        <v>50040.5338994192</v>
      </c>
      <c r="AZ91" s="11" t="n">
        <f aca="false">AU91*'Inflation indexes'!$D$166/100*'Inflation indexes'!I183</f>
        <v>43263.6327041773</v>
      </c>
      <c r="BA91" s="14" t="n">
        <f aca="false">AP91*'Inflation indexes'!$D$166/100*'Inflation indexes'!I183</f>
        <v>46962.4244773709</v>
      </c>
      <c r="BB91" s="14" t="n">
        <f aca="false">AQ91*'Inflation indexes'!$D$166/100*'Inflation indexes'!I183</f>
        <v>32232.3012986639</v>
      </c>
      <c r="BC91" s="14" t="n">
        <f aca="false">AR91*'Inflation indexes'!$D$166/100*'Inflation indexes'!I183</f>
        <v>26213.507502919</v>
      </c>
      <c r="BD91" s="14" t="n">
        <f aca="false">AS91*'Inflation indexes'!$D$166/100*'Inflation indexes'!I183</f>
        <v>23334.056948292</v>
      </c>
      <c r="BE91" s="14" t="n">
        <f aca="false">AT91*'Inflation indexes'!$D$166/100*'Inflation indexes'!I183</f>
        <v>34616.1558335307</v>
      </c>
      <c r="BF91" s="14" t="n">
        <f aca="false">Adequacy_high!X88</f>
        <v>0.734580148345478</v>
      </c>
      <c r="BG91" s="14" t="n">
        <f aca="false">Y91*'Inflation indexes'!$D$166/100*'Inflation indexes'!I183</f>
        <v>29565.1542342916</v>
      </c>
      <c r="BH91" s="14" t="n">
        <f aca="false">BG91*0.82</f>
        <v>24243.4264721191</v>
      </c>
      <c r="BI91" s="11" t="n">
        <f aca="false">Z91*'Inflation indexes'!$D$166/100*'Inflation indexes'!I183</f>
        <v>20054.8428855752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6462.59844010551</v>
      </c>
      <c r="D92" s="14" t="n">
        <f aca="false">Adequacy_low!R89</f>
        <v>4431.7756007318</v>
      </c>
      <c r="E92" s="14" t="n">
        <f aca="false">Adequacy_low!S89</f>
        <v>3548.84971903729</v>
      </c>
      <c r="F92" s="14" t="n">
        <f aca="false">Adequacy_low!T89</f>
        <v>3150.46846777396</v>
      </c>
      <c r="G92" s="14" t="n">
        <f aca="false">Adequacy_low!U89</f>
        <v>4694.22476025935</v>
      </c>
      <c r="H92" s="14" t="n">
        <f aca="false">Adequacy_low!V89</f>
        <v>5903.98738631565</v>
      </c>
      <c r="I92" s="9" t="n">
        <f aca="false">I88+1</f>
        <v>2036</v>
      </c>
      <c r="J92" s="16" t="n">
        <f aca="false">B92*'Inflation indexes'!$D$166/100*'Inflation indexes'!I184</f>
        <v>37935.4882771254</v>
      </c>
      <c r="K92" s="14" t="n">
        <f aca="false">H92*'Inflation indexes'!$D$166/100*'Inflation indexes'!I184</f>
        <v>33959.4824107803</v>
      </c>
      <c r="L92" s="14" t="n">
        <f aca="false">C92*'Inflation indexes'!$D$166/100*'Inflation indexes'!I184</f>
        <v>37172.5892510173</v>
      </c>
      <c r="M92" s="14" t="n">
        <f aca="false">D92*'Inflation indexes'!$D$166/100*'Inflation indexes'!I184</f>
        <v>25491.3833167073</v>
      </c>
      <c r="N92" s="14" t="n">
        <f aca="false">E92*'Inflation indexes'!$D$166/100*'Inflation indexes'!I184</f>
        <v>20412.8314859692</v>
      </c>
      <c r="O92" s="14" t="n">
        <f aca="false">F92*'Inflation indexes'!$D$166/100*'Inflation indexes'!I184</f>
        <v>18121.3596026757</v>
      </c>
      <c r="P92" s="14" t="n">
        <f aca="false">G92*'Inflation indexes'!$D$166/100*'Inflation indexes'!I184</f>
        <v>27000.9796341651</v>
      </c>
      <c r="Q92" s="14" t="n">
        <f aca="false">Adequacy_low!X89</f>
        <v>0.746456172479409</v>
      </c>
      <c r="R92" s="19" t="n">
        <v>7768.70229741383</v>
      </c>
      <c r="S92" s="18" t="n">
        <f aca="false">Adequacy_central!Q89</f>
        <v>7362.56801455179</v>
      </c>
      <c r="T92" s="18" t="n">
        <f aca="false">Adequacy_central!R89</f>
        <v>4921.25784471277</v>
      </c>
      <c r="U92" s="18" t="n">
        <f aca="false">Adequacy_central!S89</f>
        <v>4019.46420826323</v>
      </c>
      <c r="V92" s="18" t="n">
        <f aca="false">Adequacy_central!T89</f>
        <v>3591.51191303528</v>
      </c>
      <c r="W92" s="18" t="n">
        <f aca="false">Adequacy_central!U89</f>
        <v>5351.52460695932</v>
      </c>
      <c r="X92" s="18" t="n">
        <f aca="false">Adequacy_central!V89</f>
        <v>6664.81453289593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indexes'!$D$166/100</f>
        <v>44685.2426607655</v>
      </c>
      <c r="AD92" s="13" t="n">
        <f aca="false">X92*'Inflation indexes'!$D$166/100*'Inflation indexes'!I184</f>
        <v>38335.7275500946</v>
      </c>
      <c r="AE92" s="18" t="n">
        <f aca="false">S92*'Inflation indexes'!$D$166/100*'Inflation indexes'!I184</f>
        <v>42349.1756719986</v>
      </c>
      <c r="AF92" s="18" t="n">
        <f aca="false">T92*'Inflation indexes'!$D$166/100*'Inflation indexes'!I184</f>
        <v>28306.8642056721</v>
      </c>
      <c r="AG92" s="18" t="n">
        <f aca="false">U92*'Inflation indexes'!$D$166/100*'Inflation indexes'!I184</f>
        <v>23119.7858582244</v>
      </c>
      <c r="AH92" s="18" t="n">
        <f aca="false">V92*'Inflation indexes'!$D$166/100*'Inflation indexes'!I184</f>
        <v>20658.2225974134</v>
      </c>
      <c r="AI92" s="18" t="n">
        <f aca="false">W92*'Inflation indexes'!$D$166/100*'Inflation indexes'!I184</f>
        <v>30781.7401815798</v>
      </c>
      <c r="AJ92" s="18" t="n">
        <f aca="false">Y92*'Inflation indexes'!$D$166/100*'Inflation indexes'!I184</f>
        <v>29667.5748116729</v>
      </c>
      <c r="AK92" s="18" t="n">
        <f aca="false">AJ92*0.82</f>
        <v>24327.4113455717</v>
      </c>
      <c r="AL92" s="13" t="n">
        <f aca="false">Z92*'Inflation indexes'!$D$166/100*'Inflation indexes'!I184</f>
        <v>20075.8306922999</v>
      </c>
      <c r="AM92" s="18" t="n">
        <f aca="false">Adequacy_central!X89</f>
        <v>0.728715595167205</v>
      </c>
      <c r="AN92" s="9" t="n">
        <f aca="false">AN88+1</f>
        <v>2036</v>
      </c>
      <c r="AO92" s="16" t="n">
        <v>8735.40125778342</v>
      </c>
      <c r="AP92" s="14" t="n">
        <f aca="false">Adequacy_high!Q89</f>
        <v>8203.69018244185</v>
      </c>
      <c r="AQ92" s="14" t="n">
        <f aca="false">Adequacy_high!R89</f>
        <v>5653.1651762373</v>
      </c>
      <c r="AR92" s="14" t="n">
        <f aca="false">Adequacy_high!S89</f>
        <v>4583.01339828175</v>
      </c>
      <c r="AS92" s="14" t="n">
        <f aca="false">Adequacy_high!T89</f>
        <v>4081.59843980619</v>
      </c>
      <c r="AT92" s="14" t="n">
        <f aca="false">Adequacy_high!U89</f>
        <v>6056.82400893364</v>
      </c>
      <c r="AU92" s="14" t="n">
        <f aca="false">Adequacy_high!V89</f>
        <v>7566.72999913253</v>
      </c>
      <c r="AV92" s="9"/>
      <c r="AW92" s="9"/>
      <c r="AX92" s="9" t="n">
        <f aca="false">AX88+1</f>
        <v>2036</v>
      </c>
      <c r="AY92" s="11" t="n">
        <f aca="false">AO92*'Inflation indexes'!$D$166/100*'Inflation indexes'!I184</f>
        <v>50245.6536496645</v>
      </c>
      <c r="AZ92" s="11" t="n">
        <f aca="false">AU92*'Inflation indexes'!$D$166/100*'Inflation indexes'!I184</f>
        <v>43523.506657256</v>
      </c>
      <c r="BA92" s="14" t="n">
        <f aca="false">AP92*'Inflation indexes'!$D$166/100*'Inflation indexes'!I184</f>
        <v>47187.2743325726</v>
      </c>
      <c r="BB92" s="14" t="n">
        <f aca="false">AQ92*'Inflation indexes'!$D$166/100*'Inflation indexes'!I184</f>
        <v>32516.763808242</v>
      </c>
      <c r="BC92" s="14" t="n">
        <f aca="false">AR92*'Inflation indexes'!$D$166/100*'Inflation indexes'!I184</f>
        <v>26361.2966464082</v>
      </c>
      <c r="BD92" s="14" t="n">
        <f aca="false">AS92*'Inflation indexes'!$D$166/100*'Inflation indexes'!I184</f>
        <v>23477.1792950873</v>
      </c>
      <c r="BE92" s="14" t="n">
        <f aca="false">AT92*'Inflation indexes'!$D$166/100*'Inflation indexes'!I184</f>
        <v>34838.5921137496</v>
      </c>
      <c r="BF92" s="14" t="n">
        <f aca="false">Adequacy_high!X89</f>
        <v>0.740620239407369</v>
      </c>
      <c r="BG92" s="14" t="n">
        <f aca="false">Y92*'Inflation indexes'!$D$166/100*'Inflation indexes'!I184</f>
        <v>29667.5748116729</v>
      </c>
      <c r="BH92" s="14" t="n">
        <f aca="false">BG92*0.82</f>
        <v>24327.4113455717</v>
      </c>
      <c r="BI92" s="11" t="n">
        <f aca="false">Z92*'Inflation indexes'!$D$166/100*'Inflation indexes'!I184</f>
        <v>20075.8306922999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6457.30744430635</v>
      </c>
      <c r="D93" s="14" t="n">
        <f aca="false">Adequacy_low!R90</f>
        <v>4458.40721856889</v>
      </c>
      <c r="E93" s="14" t="n">
        <f aca="false">Adequacy_low!S90</f>
        <v>3563.79831795017</v>
      </c>
      <c r="F93" s="14" t="n">
        <f aca="false">Adequacy_low!T90</f>
        <v>3152.22205859279</v>
      </c>
      <c r="G93" s="14" t="n">
        <f aca="false">Adequacy_low!U90</f>
        <v>4703.36406917175</v>
      </c>
      <c r="H93" s="14" t="n">
        <f aca="false">Adequacy_low!V90</f>
        <v>5921.65397689097</v>
      </c>
      <c r="I93" s="9" t="n">
        <f aca="false">I89+1</f>
        <v>2037</v>
      </c>
      <c r="J93" s="16" t="n">
        <f aca="false">B93*'Inflation indexes'!$D$166/100*'Inflation indexes'!I185</f>
        <v>38068.3504840538</v>
      </c>
      <c r="K93" s="14" t="n">
        <f aca="false">H93*'Inflation indexes'!$D$166/100*'Inflation indexes'!I185</f>
        <v>34061.0998826081</v>
      </c>
      <c r="L93" s="14" t="n">
        <f aca="false">C93*'Inflation indexes'!$D$166/100*'Inflation indexes'!I185</f>
        <v>37142.1556699441</v>
      </c>
      <c r="M93" s="14" t="n">
        <f aca="false">D93*'Inflation indexes'!$D$166/100*'Inflation indexes'!I185</f>
        <v>25644.5672411183</v>
      </c>
      <c r="N93" s="14" t="n">
        <f aca="false">E93*'Inflation indexes'!$D$166/100*'Inflation indexes'!I185</f>
        <v>20498.8151862435</v>
      </c>
      <c r="O93" s="14" t="n">
        <f aca="false">F93*'Inflation indexes'!$D$166/100*'Inflation indexes'!I185</f>
        <v>18131.4461819096</v>
      </c>
      <c r="P93" s="14" t="n">
        <f aca="false">G93*'Inflation indexes'!$D$166/100*'Inflation indexes'!I185</f>
        <v>27053.5485473333</v>
      </c>
      <c r="Q93" s="14" t="n">
        <f aca="false">Adequacy_low!X90</f>
        <v>0.74898219248915</v>
      </c>
      <c r="R93" s="17" t="n">
        <v>7806.17680429547</v>
      </c>
      <c r="S93" s="18" t="n">
        <f aca="false">Adequacy_central!Q90</f>
        <v>7353.39673201649</v>
      </c>
      <c r="T93" s="18" t="n">
        <f aca="false">Adequacy_central!R90</f>
        <v>4948.24856904812</v>
      </c>
      <c r="U93" s="18" t="n">
        <f aca="false">Adequacy_central!S90</f>
        <v>4036.80765235438</v>
      </c>
      <c r="V93" s="18" t="n">
        <f aca="false">Adequacy_central!T90</f>
        <v>3598.80122748379</v>
      </c>
      <c r="W93" s="18" t="n">
        <f aca="false">Adequacy_central!U90</f>
        <v>5357.62722855107</v>
      </c>
      <c r="X93" s="18" t="n">
        <f aca="false">Adequacy_central!V90</f>
        <v>6680.81237354015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indexes'!$D$166/100</f>
        <v>44900.7944182522</v>
      </c>
      <c r="AD93" s="13" t="n">
        <f aca="false">X93*'Inflation indexes'!$D$166/100*'Inflation indexes'!I185</f>
        <v>38427.7464438387</v>
      </c>
      <c r="AE93" s="18" t="n">
        <f aca="false">S93*'Inflation indexes'!$D$166/100*'Inflation indexes'!I185</f>
        <v>42296.4228479218</v>
      </c>
      <c r="AF93" s="18" t="n">
        <f aca="false">T93*'Inflation indexes'!$D$166/100*'Inflation indexes'!I185</f>
        <v>28462.1136952704</v>
      </c>
      <c r="AG93" s="18" t="n">
        <f aca="false">U93*'Inflation indexes'!$D$166/100*'Inflation indexes'!I185</f>
        <v>23219.5446053249</v>
      </c>
      <c r="AH93" s="18" t="n">
        <f aca="false">V93*'Inflation indexes'!$D$166/100*'Inflation indexes'!I185</f>
        <v>20700.150421713</v>
      </c>
      <c r="AI93" s="18" t="n">
        <f aca="false">W93*'Inflation indexes'!$D$166/100*'Inflation indexes'!I185</f>
        <v>30816.8421994271</v>
      </c>
      <c r="AJ93" s="18" t="n">
        <f aca="false">Y93*'Inflation indexes'!$D$166/100*'Inflation indexes'!I185</f>
        <v>29769.9953890541</v>
      </c>
      <c r="AK93" s="18" t="n">
        <f aca="false">AJ93*0.82</f>
        <v>24411.3962190244</v>
      </c>
      <c r="AL93" s="13" t="n">
        <f aca="false">Z93*'Inflation indexes'!$D$166/100*'Inflation indexes'!I185</f>
        <v>20096.7674274467</v>
      </c>
      <c r="AM93" s="18" t="n">
        <f aca="false">Adequacy_central!X90</f>
        <v>0.725014397576294</v>
      </c>
      <c r="AN93" s="9" t="n">
        <f aca="false">AN89+1</f>
        <v>2037</v>
      </c>
      <c r="AO93" s="16" t="n">
        <v>8793.64872572642</v>
      </c>
      <c r="AP93" s="14" t="n">
        <f aca="false">Adequacy_high!Q90</f>
        <v>8152.39325672958</v>
      </c>
      <c r="AQ93" s="14" t="n">
        <f aca="false">Adequacy_high!R90</f>
        <v>5674.22703741575</v>
      </c>
      <c r="AR93" s="14" t="n">
        <f aca="false">Adequacy_high!S90</f>
        <v>4597.89478523619</v>
      </c>
      <c r="AS93" s="14" t="n">
        <f aca="false">Adequacy_high!T90</f>
        <v>4080.6443772591</v>
      </c>
      <c r="AT93" s="14" t="n">
        <f aca="false">Adequacy_high!U90</f>
        <v>6042.91316236485</v>
      </c>
      <c r="AU93" s="14" t="n">
        <f aca="false">Adequacy_high!V90</f>
        <v>7554.77176493232</v>
      </c>
      <c r="AV93" s="9"/>
      <c r="AW93" s="9"/>
      <c r="AX93" s="9" t="n">
        <f aca="false">AX89+1</f>
        <v>2037</v>
      </c>
      <c r="AY93" s="11" t="n">
        <f aca="false">AO93*'Inflation indexes'!$D$166/100*'Inflation indexes'!I185</f>
        <v>50580.6905888808</v>
      </c>
      <c r="AZ93" s="11" t="n">
        <f aca="false">AU93*'Inflation indexes'!$D$166/100*'Inflation indexes'!I185</f>
        <v>43454.7234066469</v>
      </c>
      <c r="BA93" s="14" t="n">
        <f aca="false">AP93*'Inflation indexes'!$D$166/100*'Inflation indexes'!I185</f>
        <v>46892.2166143785</v>
      </c>
      <c r="BB93" s="14" t="n">
        <f aca="false">AQ93*'Inflation indexes'!$D$166/100*'Inflation indexes'!I185</f>
        <v>32637.9107310633</v>
      </c>
      <c r="BC93" s="14" t="n">
        <f aca="false">AR93*'Inflation indexes'!$D$166/100*'Inflation indexes'!I185</f>
        <v>26446.8937463781</v>
      </c>
      <c r="BD93" s="14" t="n">
        <f aca="false">AS93*'Inflation indexes'!$D$166/100*'Inflation indexes'!I185</f>
        <v>23471.691568206</v>
      </c>
      <c r="BE93" s="14" t="n">
        <f aca="false">AT93*'Inflation indexes'!$D$166/100*'Inflation indexes'!I185</f>
        <v>34758.5775204822</v>
      </c>
      <c r="BF93" s="14" t="n">
        <f aca="false">Adequacy_high!X90</f>
        <v>0.739214887603815</v>
      </c>
      <c r="BG93" s="14" t="n">
        <f aca="false">Y93*'Inflation indexes'!$D$166/100*'Inflation indexes'!I185</f>
        <v>29769.9953890541</v>
      </c>
      <c r="BH93" s="14" t="n">
        <f aca="false">BG93*0.82</f>
        <v>24411.3962190244</v>
      </c>
      <c r="BI93" s="11" t="n">
        <f aca="false">Z93*'Inflation indexes'!$D$166/100*'Inflation indexes'!I185</f>
        <v>20096.7674274467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6461.86589375164</v>
      </c>
      <c r="D94" s="14" t="n">
        <f aca="false">Adequacy_low!R91</f>
        <v>4467.18889579676</v>
      </c>
      <c r="E94" s="14" t="n">
        <f aca="false">Adequacy_low!S91</f>
        <v>3553.03184816737</v>
      </c>
      <c r="F94" s="14" t="n">
        <f aca="false">Adequacy_low!T91</f>
        <v>3154.32134205798</v>
      </c>
      <c r="G94" s="14" t="n">
        <f aca="false">Adequacy_low!U91</f>
        <v>4699.88605877025</v>
      </c>
      <c r="H94" s="14" t="n">
        <f aca="false">Adequacy_low!V91</f>
        <v>5907.86198266974</v>
      </c>
      <c r="I94" s="9" t="n">
        <f aca="false">I90+1</f>
        <v>2037</v>
      </c>
      <c r="J94" s="16" t="n">
        <f aca="false">B94*'Inflation indexes'!$D$166/100*'Inflation indexes'!I186</f>
        <v>38052.2554918744</v>
      </c>
      <c r="K94" s="14" t="n">
        <f aca="false">H94*'Inflation indexes'!$D$166/100*'Inflation indexes'!I186</f>
        <v>33981.7689229501</v>
      </c>
      <c r="L94" s="14" t="n">
        <f aca="false">C94*'Inflation indexes'!$D$166/100*'Inflation indexes'!I186</f>
        <v>37168.3756757856</v>
      </c>
      <c r="M94" s="14" t="n">
        <f aca="false">D94*'Inflation indexes'!$D$166/100*'Inflation indexes'!I186</f>
        <v>25695.0790721646</v>
      </c>
      <c r="N94" s="14" t="n">
        <f aca="false">E94*'Inflation indexes'!$D$166/100*'Inflation indexes'!I186</f>
        <v>20436.8869134862</v>
      </c>
      <c r="O94" s="14" t="n">
        <f aca="false">F94*'Inflation indexes'!$D$166/100*'Inflation indexes'!I186</f>
        <v>18143.5211704295</v>
      </c>
      <c r="P94" s="14" t="n">
        <f aca="false">G94*'Inflation indexes'!$D$166/100*'Inflation indexes'!I186</f>
        <v>27033.5431805658</v>
      </c>
      <c r="Q94" s="14" t="n">
        <f aca="false">Adequacy_low!X91</f>
        <v>0.749933189647672</v>
      </c>
      <c r="R94" s="19" t="n">
        <v>7814.80071387418</v>
      </c>
      <c r="S94" s="18" t="n">
        <f aca="false">Adequacy_central!Q91</f>
        <v>7355.86210771373</v>
      </c>
      <c r="T94" s="18" t="n">
        <f aca="false">Adequacy_central!R91</f>
        <v>4976.88180738422</v>
      </c>
      <c r="U94" s="18" t="n">
        <f aca="false">Adequacy_central!S91</f>
        <v>4027.96027688309</v>
      </c>
      <c r="V94" s="18" t="n">
        <f aca="false">Adequacy_central!T91</f>
        <v>3606.34123778376</v>
      </c>
      <c r="W94" s="18" t="n">
        <f aca="false">Adequacy_central!U91</f>
        <v>5361.88853491868</v>
      </c>
      <c r="X94" s="18" t="n">
        <f aca="false">Adequacy_central!V91</f>
        <v>6673.78252749089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indexes'!$D$166/100</f>
        <v>44950.3987765422</v>
      </c>
      <c r="AD94" s="13" t="n">
        <f aca="false">X94*'Inflation indexes'!$D$166/100*'Inflation indexes'!I186</f>
        <v>38387.3110706512</v>
      </c>
      <c r="AE94" s="18" t="n">
        <f aca="false">S94*'Inflation indexes'!$D$166/100*'Inflation indexes'!I186</f>
        <v>42310.6035832703</v>
      </c>
      <c r="AF94" s="18" t="n">
        <f aca="false">T94*'Inflation indexes'!$D$166/100*'Inflation indexes'!I186</f>
        <v>28626.8108550056</v>
      </c>
      <c r="AG94" s="18" t="n">
        <f aca="false">U94*'Inflation indexes'!$D$166/100*'Inflation indexes'!I186</f>
        <v>23168.6548807982</v>
      </c>
      <c r="AH94" s="18" t="n">
        <f aca="false">V94*'Inflation indexes'!$D$166/100*'Inflation indexes'!I186</f>
        <v>20743.5202378059</v>
      </c>
      <c r="AI94" s="18" t="n">
        <f aca="false">W94*'Inflation indexes'!$D$166/100*'Inflation indexes'!I186</f>
        <v>30841.3530510209</v>
      </c>
      <c r="AJ94" s="18" t="n">
        <f aca="false">Y94*'Inflation indexes'!$D$166/100*'Inflation indexes'!I186</f>
        <v>29872.4159664354</v>
      </c>
      <c r="AK94" s="18" t="n">
        <f aca="false">AJ94*0.82</f>
        <v>24495.3810924771</v>
      </c>
      <c r="AL94" s="13" t="n">
        <f aca="false">Z94*'Inflation indexes'!$D$166/100*'Inflation indexes'!I186</f>
        <v>20117.6533917861</v>
      </c>
      <c r="AM94" s="18" t="n">
        <f aca="false">Adequacy_central!X91</f>
        <v>0.725290031813895</v>
      </c>
      <c r="AN94" s="9" t="n">
        <f aca="false">AN90+1</f>
        <v>2037</v>
      </c>
      <c r="AO94" s="16" t="n">
        <v>8819.6797355067</v>
      </c>
      <c r="AP94" s="14" t="n">
        <f aca="false">Adequacy_high!Q91</f>
        <v>8190.60088102549</v>
      </c>
      <c r="AQ94" s="14" t="n">
        <f aca="false">Adequacy_high!R91</f>
        <v>5725.80814348979</v>
      </c>
      <c r="AR94" s="14" t="n">
        <f aca="false">Adequacy_high!S91</f>
        <v>4622.21796908146</v>
      </c>
      <c r="AS94" s="14" t="n">
        <f aca="false">Adequacy_high!T91</f>
        <v>4098.48263776161</v>
      </c>
      <c r="AT94" s="14" t="n">
        <f aca="false">Adequacy_high!U91</f>
        <v>6065.40007219903</v>
      </c>
      <c r="AU94" s="14" t="n">
        <f aca="false">Adequacy_high!V91</f>
        <v>7575.31190224124</v>
      </c>
      <c r="AV94" s="9"/>
      <c r="AW94" s="9"/>
      <c r="AX94" s="9" t="n">
        <f aca="false">AX90+1</f>
        <v>2037</v>
      </c>
      <c r="AY94" s="11" t="n">
        <f aca="false">AO94*'Inflation indexes'!$D$166/100*'Inflation indexes'!I186</f>
        <v>50730.4198414902</v>
      </c>
      <c r="AZ94" s="11" t="n">
        <f aca="false">AU94*'Inflation indexes'!$D$166/100*'Inflation indexes'!I186</f>
        <v>43572.8693961309</v>
      </c>
      <c r="BA94" s="14" t="n">
        <f aca="false">AP94*'Inflation indexes'!$D$166/100*'Inflation indexes'!I186</f>
        <v>47111.9852318119</v>
      </c>
      <c r="BB94" s="14" t="n">
        <f aca="false">AQ94*'Inflation indexes'!$D$166/100*'Inflation indexes'!I186</f>
        <v>32934.6030425188</v>
      </c>
      <c r="BC94" s="14" t="n">
        <f aca="false">AR94*'Inflation indexes'!$D$166/100*'Inflation indexes'!I186</f>
        <v>26586.799657404</v>
      </c>
      <c r="BD94" s="14" t="n">
        <f aca="false">AS94*'Inflation indexes'!$D$166/100*'Inflation indexes'!I186</f>
        <v>23574.2964780976</v>
      </c>
      <c r="BE94" s="14" t="n">
        <f aca="false">AT94*'Inflation indexes'!$D$166/100*'Inflation indexes'!I186</f>
        <v>34887.921262096</v>
      </c>
      <c r="BF94" s="14" t="n">
        <f aca="false">Adequacy_high!X91</f>
        <v>0.738807595706139</v>
      </c>
      <c r="BG94" s="14" t="n">
        <f aca="false">Y94*'Inflation indexes'!$D$166/100*'Inflation indexes'!I186</f>
        <v>29872.4159664354</v>
      </c>
      <c r="BH94" s="14" t="n">
        <f aca="false">BG94*0.82</f>
        <v>24495.3810924771</v>
      </c>
      <c r="BI94" s="11" t="n">
        <f aca="false">Z94*'Inflation indexes'!$D$166/100*'Inflation indexes'!I186</f>
        <v>20117.6533917861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6450.73095869104</v>
      </c>
      <c r="D95" s="14" t="n">
        <f aca="false">Adequacy_low!R92</f>
        <v>4502.44037067156</v>
      </c>
      <c r="E95" s="14" t="n">
        <f aca="false">Adequacy_low!S92</f>
        <v>3549.88975894325</v>
      </c>
      <c r="F95" s="14" t="n">
        <f aca="false">Adequacy_low!T92</f>
        <v>3157.95605078154</v>
      </c>
      <c r="G95" s="14" t="n">
        <f aca="false">Adequacy_low!U92</f>
        <v>4707.68113244515</v>
      </c>
      <c r="H95" s="14" t="n">
        <f aca="false">Adequacy_low!V92</f>
        <v>5926.10608867853</v>
      </c>
      <c r="I95" s="9" t="n">
        <f aca="false">I91+1</f>
        <v>2037</v>
      </c>
      <c r="J95" s="16" t="n">
        <f aca="false">B95*'Inflation indexes'!$D$166/100*'Inflation indexes'!I187</f>
        <v>38185.6536983828</v>
      </c>
      <c r="K95" s="14" t="n">
        <f aca="false">H95*'Inflation indexes'!$D$166/100*'Inflation indexes'!I187</f>
        <v>34086.7082387999</v>
      </c>
      <c r="L95" s="14" t="n">
        <f aca="false">C95*'Inflation indexes'!$D$166/100*'Inflation indexes'!I187</f>
        <v>37104.3280065423</v>
      </c>
      <c r="M95" s="14" t="n">
        <f aca="false">D95*'Inflation indexes'!$D$166/100*'Inflation indexes'!I187</f>
        <v>25897.8440448235</v>
      </c>
      <c r="N95" s="14" t="n">
        <f aca="false">E95*'Inflation indexes'!$D$166/100*'Inflation indexes'!I187</f>
        <v>20418.8137509339</v>
      </c>
      <c r="O95" s="14" t="n">
        <f aca="false">F95*'Inflation indexes'!$D$166/100*'Inflation indexes'!I187</f>
        <v>18164.4278592297</v>
      </c>
      <c r="P95" s="14" t="n">
        <f aca="false">G95*'Inflation indexes'!$D$166/100*'Inflation indexes'!I187</f>
        <v>27078.3801102596</v>
      </c>
      <c r="Q95" s="14" t="n">
        <f aca="false">Adequacy_low!X92</f>
        <v>0.745466852087238</v>
      </c>
      <c r="R95" s="19" t="n">
        <v>7820.37185125089</v>
      </c>
      <c r="S95" s="18" t="n">
        <f aca="false">Adequacy_central!Q92</f>
        <v>7374.74113596939</v>
      </c>
      <c r="T95" s="18" t="n">
        <f aca="false">Adequacy_central!R92</f>
        <v>4997.68412194154</v>
      </c>
      <c r="U95" s="18" t="n">
        <f aca="false">Adequacy_central!S92</f>
        <v>4032.25967584927</v>
      </c>
      <c r="V95" s="18" t="n">
        <f aca="false">Adequacy_central!T92</f>
        <v>3615.34922942942</v>
      </c>
      <c r="W95" s="18" t="n">
        <f aca="false">Adequacy_central!U92</f>
        <v>5374.87557638806</v>
      </c>
      <c r="X95" s="18" t="n">
        <f aca="false">Adequacy_central!V92</f>
        <v>6683.33310782654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indexes'!$D$166/100</f>
        <v>44982.4437199631</v>
      </c>
      <c r="AD95" s="13" t="n">
        <f aca="false">X95*'Inflation indexes'!$D$166/100*'Inflation indexes'!I187</f>
        <v>38442.2455994195</v>
      </c>
      <c r="AE95" s="18" t="n">
        <f aca="false">S95*'Inflation indexes'!$D$166/100*'Inflation indexes'!I187</f>
        <v>42419.1949446724</v>
      </c>
      <c r="AF95" s="18" t="n">
        <f aca="false">T95*'Inflation indexes'!$D$166/100*'Inflation indexes'!I187</f>
        <v>28746.4648767859</v>
      </c>
      <c r="AG95" s="18" t="n">
        <f aca="false">U95*'Inflation indexes'!$D$166/100*'Inflation indexes'!I187</f>
        <v>23193.3848393864</v>
      </c>
      <c r="AH95" s="18" t="n">
        <f aca="false">V95*'Inflation indexes'!$D$166/100*'Inflation indexes'!I187</f>
        <v>20795.3338196838</v>
      </c>
      <c r="AI95" s="18" t="n">
        <f aca="false">W95*'Inflation indexes'!$D$166/100*'Inflation indexes'!I187</f>
        <v>30916.0539569493</v>
      </c>
      <c r="AJ95" s="18" t="n">
        <f aca="false">Y95*'Inflation indexes'!$D$166/100*'Inflation indexes'!I187</f>
        <v>29974.8365438167</v>
      </c>
      <c r="AK95" s="18" t="n">
        <f aca="false">AJ95*0.82</f>
        <v>24579.3659659297</v>
      </c>
      <c r="AL95" s="13" t="n">
        <f aca="false">Z95*'Inflation indexes'!$D$166/100*'Inflation indexes'!I187</f>
        <v>20138.488883285</v>
      </c>
      <c r="AM95" s="18" t="n">
        <f aca="false">Adequacy_central!X92</f>
        <v>0.720731821148319</v>
      </c>
      <c r="AN95" s="9" t="n">
        <f aca="false">AN91+1</f>
        <v>2037</v>
      </c>
      <c r="AO95" s="16" t="n">
        <v>8849.47305200126</v>
      </c>
      <c r="AP95" s="14" t="n">
        <f aca="false">Adequacy_high!Q92</f>
        <v>8211.91609748304</v>
      </c>
      <c r="AQ95" s="14" t="n">
        <f aca="false">Adequacy_high!R92</f>
        <v>5760.48862853627</v>
      </c>
      <c r="AR95" s="14" t="n">
        <f aca="false">Adequacy_high!S92</f>
        <v>4637.20229835403</v>
      </c>
      <c r="AS95" s="14" t="n">
        <f aca="false">Adequacy_high!T92</f>
        <v>4116.8901199162</v>
      </c>
      <c r="AT95" s="14" t="n">
        <f aca="false">Adequacy_high!U92</f>
        <v>6091.58085278617</v>
      </c>
      <c r="AU95" s="14" t="n">
        <f aca="false">Adequacy_high!V92</f>
        <v>7592.99879925045</v>
      </c>
      <c r="AV95" s="9"/>
      <c r="AW95" s="9"/>
      <c r="AX95" s="9" t="n">
        <f aca="false">AX91+1</f>
        <v>2037</v>
      </c>
      <c r="AY95" s="11" t="n">
        <f aca="false">AO95*'Inflation indexes'!$D$166/100*'Inflation indexes'!I187</f>
        <v>50901.7897210737</v>
      </c>
      <c r="AZ95" s="11" t="n">
        <f aca="false">AU95*'Inflation indexes'!$D$166/100*'Inflation indexes'!I187</f>
        <v>43674.6036696962</v>
      </c>
      <c r="BA95" s="14" t="n">
        <f aca="false">AP95*'Inflation indexes'!$D$166/100*'Inflation indexes'!I187</f>
        <v>47234.5894433402</v>
      </c>
      <c r="BB95" s="14" t="n">
        <f aca="false">AQ95*'Inflation indexes'!$D$166/100*'Inflation indexes'!I187</f>
        <v>33134.0837061569</v>
      </c>
      <c r="BC95" s="14" t="n">
        <f aca="false">AR95*'Inflation indexes'!$D$166/100*'Inflation indexes'!I187</f>
        <v>26672.9888771758</v>
      </c>
      <c r="BD95" s="14" t="n">
        <f aca="false">AS95*'Inflation indexes'!$D$166/100*'Inflation indexes'!I187</f>
        <v>23680.175526536</v>
      </c>
      <c r="BE95" s="14" t="n">
        <f aca="false">AT95*'Inflation indexes'!$D$166/100*'Inflation indexes'!I187</f>
        <v>35038.5119899675</v>
      </c>
      <c r="BF95" s="14" t="n">
        <f aca="false">Adequacy_high!X92</f>
        <v>0.737929773528721</v>
      </c>
      <c r="BG95" s="14" t="n">
        <f aca="false">Y95*'Inflation indexes'!$D$166/100*'Inflation indexes'!I187</f>
        <v>29974.8365438167</v>
      </c>
      <c r="BH95" s="14" t="n">
        <f aca="false">BG95*0.82</f>
        <v>24579.3659659297</v>
      </c>
      <c r="BI95" s="11" t="n">
        <f aca="false">Z95*'Inflation indexes'!$D$166/100*'Inflation indexes'!I187</f>
        <v>20138.488883285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6448.28230583285</v>
      </c>
      <c r="D96" s="14" t="n">
        <f aca="false">Adequacy_low!R93</f>
        <v>4508.7381343687</v>
      </c>
      <c r="E96" s="14" t="n">
        <f aca="false">Adequacy_low!S93</f>
        <v>3549.54761736555</v>
      </c>
      <c r="F96" s="14" t="n">
        <f aca="false">Adequacy_low!T93</f>
        <v>3163.09735145886</v>
      </c>
      <c r="G96" s="14" t="n">
        <f aca="false">Adequacy_low!U93</f>
        <v>4708.52888565691</v>
      </c>
      <c r="H96" s="14" t="n">
        <f aca="false">Adequacy_low!V93</f>
        <v>5928.26725865466</v>
      </c>
      <c r="I96" s="9" t="n">
        <f aca="false">I92+1</f>
        <v>2037</v>
      </c>
      <c r="J96" s="16" t="n">
        <f aca="false">B96*'Inflation indexes'!$D$166/100*'Inflation indexes'!I188</f>
        <v>38215.5055935329</v>
      </c>
      <c r="K96" s="14" t="n">
        <f aca="false">H96*'Inflation indexes'!$D$166/100*'Inflation indexes'!I188</f>
        <v>34099.1391958784</v>
      </c>
      <c r="L96" s="14" t="n">
        <f aca="false">C96*'Inflation indexes'!$D$166/100*'Inflation indexes'!I188</f>
        <v>37090.2434602473</v>
      </c>
      <c r="M96" s="14" t="n">
        <f aca="false">D96*'Inflation indexes'!$D$166/100*'Inflation indexes'!I188</f>
        <v>25934.0685116976</v>
      </c>
      <c r="N96" s="14" t="n">
        <f aca="false">E96*'Inflation indexes'!$D$166/100*'Inflation indexes'!I188</f>
        <v>20416.8457672426</v>
      </c>
      <c r="O96" s="14" t="n">
        <f aca="false">F96*'Inflation indexes'!$D$166/100*'Inflation indexes'!I188</f>
        <v>18194.0004003779</v>
      </c>
      <c r="P96" s="14" t="n">
        <f aca="false">G96*'Inflation indexes'!$D$166/100*'Inflation indexes'!I188</f>
        <v>27083.2563504003</v>
      </c>
      <c r="Q96" s="14" t="n">
        <f aca="false">Adequacy_low!X93</f>
        <v>0.746650322967358</v>
      </c>
      <c r="R96" s="19" t="n">
        <v>7825.27229278219</v>
      </c>
      <c r="S96" s="18" t="n">
        <f aca="false">Adequacy_central!Q93</f>
        <v>7379.17094730081</v>
      </c>
      <c r="T96" s="18" t="n">
        <f aca="false">Adequacy_central!R93</f>
        <v>5016.71678997519</v>
      </c>
      <c r="U96" s="18" t="n">
        <f aca="false">Adequacy_central!S93</f>
        <v>4040.77860329662</v>
      </c>
      <c r="V96" s="18" t="n">
        <f aca="false">Adequacy_central!T93</f>
        <v>3619.78285987932</v>
      </c>
      <c r="W96" s="18" t="n">
        <f aca="false">Adequacy_central!U93</f>
        <v>5390.45754105686</v>
      </c>
      <c r="X96" s="18" t="n">
        <f aca="false">Adequacy_central!V93</f>
        <v>6696.14545417102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indexes'!$D$166/100</f>
        <v>45010.6308496262</v>
      </c>
      <c r="AD96" s="13" t="n">
        <f aca="false">X96*'Inflation indexes'!$D$166/100*'Inflation indexes'!I188</f>
        <v>38515.9416664766</v>
      </c>
      <c r="AE96" s="18" t="n">
        <f aca="false">S96*'Inflation indexes'!$D$166/100*'Inflation indexes'!I188</f>
        <v>42444.6750295962</v>
      </c>
      <c r="AF96" s="18" t="n">
        <f aca="false">T96*'Inflation indexes'!$D$166/100*'Inflation indexes'!I188</f>
        <v>28855.9399676062</v>
      </c>
      <c r="AG96" s="18" t="n">
        <f aca="false">U96*'Inflation indexes'!$D$166/100*'Inflation indexes'!I188</f>
        <v>23242.3853449562</v>
      </c>
      <c r="AH96" s="18" t="n">
        <f aca="false">V96*'Inflation indexes'!$D$166/100*'Inflation indexes'!I188</f>
        <v>20820.8358720134</v>
      </c>
      <c r="AI96" s="18" t="n">
        <f aca="false">W96*'Inflation indexes'!$D$166/100*'Inflation indexes'!I188</f>
        <v>31005.6807499066</v>
      </c>
      <c r="AJ96" s="18" t="n">
        <f aca="false">Y96*'Inflation indexes'!$D$166/100*'Inflation indexes'!I188</f>
        <v>30077.257121198</v>
      </c>
      <c r="AK96" s="18" t="n">
        <f aca="false">AJ96*0.82</f>
        <v>24663.3508393824</v>
      </c>
      <c r="AL96" s="13" t="n">
        <f aca="false">Z96*'Inflation indexes'!$D$166/100*'Inflation indexes'!I188</f>
        <v>20159.2741971427</v>
      </c>
      <c r="AM96" s="18" t="n">
        <f aca="false">Adequacy_central!X93</f>
        <v>0.727849742379463</v>
      </c>
      <c r="AN96" s="9" t="n">
        <f aca="false">AN92+1</f>
        <v>2037</v>
      </c>
      <c r="AO96" s="16" t="n">
        <v>8895.31658941637</v>
      </c>
      <c r="AP96" s="14" t="n">
        <f aca="false">Adequacy_high!Q93</f>
        <v>8231.30418387151</v>
      </c>
      <c r="AQ96" s="14" t="n">
        <f aca="false">Adequacy_high!R93</f>
        <v>5808.40850246421</v>
      </c>
      <c r="AR96" s="14" t="n">
        <f aca="false">Adequacy_high!S93</f>
        <v>4671.32688944773</v>
      </c>
      <c r="AS96" s="14" t="n">
        <f aca="false">Adequacy_high!T93</f>
        <v>4134.81322553161</v>
      </c>
      <c r="AT96" s="14" t="n">
        <f aca="false">Adequacy_high!U93</f>
        <v>6115.34402418136</v>
      </c>
      <c r="AU96" s="14" t="n">
        <f aca="false">Adequacy_high!V93</f>
        <v>7616.40154794828</v>
      </c>
      <c r="AV96" s="9"/>
      <c r="AW96" s="9"/>
      <c r="AX96" s="9" t="n">
        <f aca="false">AX92+1</f>
        <v>2037</v>
      </c>
      <c r="AY96" s="11" t="n">
        <f aca="false">AO96*'Inflation indexes'!$D$166/100*'Inflation indexes'!I188</f>
        <v>51165.4797835059</v>
      </c>
      <c r="AZ96" s="11" t="n">
        <f aca="false">AU96*'Inflation indexes'!$D$166/100*'Inflation indexes'!I188</f>
        <v>43809.2152772023</v>
      </c>
      <c r="BA96" s="14" t="n">
        <f aca="false">AP96*'Inflation indexes'!$D$166/100*'Inflation indexes'!I188</f>
        <v>47346.1088853048</v>
      </c>
      <c r="BB96" s="14" t="n">
        <f aca="false">AQ96*'Inflation indexes'!$D$166/100*'Inflation indexes'!I188</f>
        <v>33409.7167672224</v>
      </c>
      <c r="BC96" s="14" t="n">
        <f aca="false">AR96*'Inflation indexes'!$D$166/100*'Inflation indexes'!I188</f>
        <v>26869.2720626222</v>
      </c>
      <c r="BD96" s="14" t="n">
        <f aca="false">AS96*'Inflation indexes'!$D$166/100*'Inflation indexes'!I188</f>
        <v>23783.2684618807</v>
      </c>
      <c r="BE96" s="14" t="n">
        <f aca="false">AT96*'Inflation indexes'!$D$166/100*'Inflation indexes'!I188</f>
        <v>35175.1967333817</v>
      </c>
      <c r="BF96" s="14" t="n">
        <f aca="false">Adequacy_high!X93</f>
        <v>0.738148319642717</v>
      </c>
      <c r="BG96" s="14" t="n">
        <f aca="false">Y96*'Inflation indexes'!$D$166/100*'Inflation indexes'!I188</f>
        <v>30077.257121198</v>
      </c>
      <c r="BH96" s="14" t="n">
        <f aca="false">BG96*0.82</f>
        <v>24663.3508393824</v>
      </c>
      <c r="BI96" s="11" t="n">
        <f aca="false">Z96*'Inflation indexes'!$D$166/100*'Inflation indexes'!I188</f>
        <v>20159.2741971427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6439.43871745495</v>
      </c>
      <c r="D97" s="14" t="n">
        <f aca="false">Adequacy_low!R94</f>
        <v>4524.69386317372</v>
      </c>
      <c r="E97" s="14" t="n">
        <f aca="false">Adequacy_low!S94</f>
        <v>3543.24213452073</v>
      </c>
      <c r="F97" s="14" t="n">
        <f aca="false">Adequacy_low!T94</f>
        <v>3165.66842048792</v>
      </c>
      <c r="G97" s="14" t="n">
        <f aca="false">Adequacy_low!U94</f>
        <v>4705.86152514109</v>
      </c>
      <c r="H97" s="14" t="n">
        <f aca="false">Adequacy_low!V94</f>
        <v>5923.78123779746</v>
      </c>
      <c r="I97" s="9" t="n">
        <f aca="false">I93+1</f>
        <v>2038</v>
      </c>
      <c r="J97" s="16" t="n">
        <f aca="false">B97*'Inflation indexes'!$D$166/100*'Inflation indexes'!I189</f>
        <v>38268.1855528286</v>
      </c>
      <c r="K97" s="14" t="n">
        <f aca="false">H97*'Inflation indexes'!$D$166/100*'Inflation indexes'!I189</f>
        <v>34073.3357961714</v>
      </c>
      <c r="L97" s="14" t="n">
        <f aca="false">C97*'Inflation indexes'!$D$166/100*'Inflation indexes'!I189</f>
        <v>37039.3755189194</v>
      </c>
      <c r="M97" s="14" t="n">
        <f aca="false">D97*'Inflation indexes'!$D$166/100*'Inflation indexes'!I189</f>
        <v>26025.8451799474</v>
      </c>
      <c r="N97" s="14" t="n">
        <f aca="false">E97*'Inflation indexes'!$D$166/100*'Inflation indexes'!I189</f>
        <v>20380.5769001619</v>
      </c>
      <c r="O97" s="14" t="n">
        <f aca="false">F97*'Inflation indexes'!$D$166/100*'Inflation indexes'!I189</f>
        <v>18208.7890792412</v>
      </c>
      <c r="P97" s="14" t="n">
        <f aca="false">G97*'Inflation indexes'!$D$166/100*'Inflation indexes'!I189</f>
        <v>27067.9138070321</v>
      </c>
      <c r="Q97" s="14" t="n">
        <f aca="false">Adequacy_low!X94</f>
        <v>0.754034633915787</v>
      </c>
      <c r="R97" s="17" t="n">
        <v>7845.22114442736</v>
      </c>
      <c r="S97" s="18" t="n">
        <f aca="false">Adequacy_central!Q94</f>
        <v>7371.45690910202</v>
      </c>
      <c r="T97" s="18" t="n">
        <f aca="false">Adequacy_central!R94</f>
        <v>5057.22393938696</v>
      </c>
      <c r="U97" s="18" t="n">
        <f aca="false">Adequacy_central!S94</f>
        <v>4050.21589884073</v>
      </c>
      <c r="V97" s="18" t="n">
        <f aca="false">Adequacy_central!T94</f>
        <v>3627.02183566884</v>
      </c>
      <c r="W97" s="18" t="n">
        <f aca="false">Adequacy_central!U94</f>
        <v>5383.7647381731</v>
      </c>
      <c r="X97" s="18" t="n">
        <f aca="false">Adequacy_central!V94</f>
        <v>6697.31373361989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indexes'!$D$166/100</f>
        <v>45125.3757893138</v>
      </c>
      <c r="AD97" s="13" t="n">
        <f aca="false">X97*'Inflation indexes'!$D$166/100*'Inflation indexes'!I189</f>
        <v>38522.6615597959</v>
      </c>
      <c r="AE97" s="18" t="n">
        <f aca="false">S97*'Inflation indexes'!$D$166/100*'Inflation indexes'!I189</f>
        <v>42400.3042124879</v>
      </c>
      <c r="AF97" s="18" t="n">
        <f aca="false">T97*'Inflation indexes'!$D$166/100*'Inflation indexes'!I189</f>
        <v>29088.9353549521</v>
      </c>
      <c r="AG97" s="18" t="n">
        <f aca="false">U97*'Inflation indexes'!$D$166/100*'Inflation indexes'!I189</f>
        <v>23296.6682644587</v>
      </c>
      <c r="AH97" s="18" t="n">
        <f aca="false">V97*'Inflation indexes'!$D$166/100*'Inflation indexes'!I189</f>
        <v>20862.474150504</v>
      </c>
      <c r="AI97" s="18" t="n">
        <f aca="false">W97*'Inflation indexes'!$D$166/100*'Inflation indexes'!I189</f>
        <v>30967.1840345618</v>
      </c>
      <c r="AJ97" s="18" t="n">
        <f aca="false">Y97*'Inflation indexes'!$D$166/100*'Inflation indexes'!I189</f>
        <v>30179.6776985793</v>
      </c>
      <c r="AK97" s="18" t="n">
        <f aca="false">AJ97*0.82</f>
        <v>24747.335712835</v>
      </c>
      <c r="AL97" s="13" t="n">
        <f aca="false">Z97*'Inflation indexes'!$D$166/100*'Inflation indexes'!I189</f>
        <v>20180.0096258256</v>
      </c>
      <c r="AM97" s="18" t="n">
        <f aca="false">Adequacy_central!X94</f>
        <v>0.727481058752306</v>
      </c>
      <c r="AN97" s="9" t="n">
        <f aca="false">AN93+1</f>
        <v>2038</v>
      </c>
      <c r="AO97" s="16" t="n">
        <v>8901.8972934726</v>
      </c>
      <c r="AP97" s="14" t="n">
        <f aca="false">Adequacy_high!Q94</f>
        <v>8249.29110668884</v>
      </c>
      <c r="AQ97" s="14" t="n">
        <f aca="false">Adequacy_high!R94</f>
        <v>5840.59976291285</v>
      </c>
      <c r="AR97" s="14" t="n">
        <f aca="false">Adequacy_high!S94</f>
        <v>4688.77726003517</v>
      </c>
      <c r="AS97" s="14" t="n">
        <f aca="false">Adequacy_high!T94</f>
        <v>4149.36677513707</v>
      </c>
      <c r="AT97" s="14" t="n">
        <f aca="false">Adequacy_high!U94</f>
        <v>6128.78220839454</v>
      </c>
      <c r="AU97" s="14" t="n">
        <f aca="false">Adequacy_high!V94</f>
        <v>7626.75910924525</v>
      </c>
      <c r="AV97" s="9"/>
      <c r="AW97" s="9"/>
      <c r="AX97" s="9" t="n">
        <f aca="false">AX93+1</f>
        <v>2038</v>
      </c>
      <c r="AY97" s="11" t="n">
        <f aca="false">AO97*'Inflation indexes'!$D$166/100*'Inflation indexes'!I189</f>
        <v>51203.3317111991</v>
      </c>
      <c r="AZ97" s="11" t="n">
        <f aca="false">AU97*'Inflation indexes'!$D$166/100*'Inflation indexes'!I189</f>
        <v>43868.7915258742</v>
      </c>
      <c r="BA97" s="14" t="n">
        <f aca="false">AP97*'Inflation indexes'!$D$166/100*'Inflation indexes'!I189</f>
        <v>47449.5688944598</v>
      </c>
      <c r="BB97" s="14" t="n">
        <f aca="false">AQ97*'Inflation indexes'!$D$166/100*'Inflation indexes'!I189</f>
        <v>33594.8795176579</v>
      </c>
      <c r="BC97" s="14" t="n">
        <f aca="false">AR97*'Inflation indexes'!$D$166/100*'Inflation indexes'!I189</f>
        <v>26969.6458463467</v>
      </c>
      <c r="BD97" s="14" t="n">
        <f aca="false">AS97*'Inflation indexes'!$D$166/100*'Inflation indexes'!I189</f>
        <v>23866.9798554698</v>
      </c>
      <c r="BE97" s="14" t="n">
        <f aca="false">AT97*'Inflation indexes'!$D$166/100*'Inflation indexes'!I189</f>
        <v>35252.4925930372</v>
      </c>
      <c r="BF97" s="14" t="n">
        <f aca="false">Adequacy_high!X94</f>
        <v>0.737906729660438</v>
      </c>
      <c r="BG97" s="14" t="n">
        <f aca="false">Y97*'Inflation indexes'!$D$166/100*'Inflation indexes'!I189</f>
        <v>30179.6776985793</v>
      </c>
      <c r="BH97" s="14" t="n">
        <f aca="false">BG97*0.82</f>
        <v>24747.335712835</v>
      </c>
      <c r="BI97" s="11" t="n">
        <f aca="false">Z97*'Inflation indexes'!$D$166/100*'Inflation indexes'!I189</f>
        <v>20180.0096258256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6432.18338445174</v>
      </c>
      <c r="D98" s="14" t="n">
        <f aca="false">Adequacy_low!R95</f>
        <v>4539.19937864942</v>
      </c>
      <c r="E98" s="14" t="n">
        <f aca="false">Adequacy_low!S95</f>
        <v>3536.04513812428</v>
      </c>
      <c r="F98" s="14" t="n">
        <f aca="false">Adequacy_low!T95</f>
        <v>3168.850400826</v>
      </c>
      <c r="G98" s="14" t="n">
        <f aca="false">Adequacy_low!U95</f>
        <v>4698.76715450854</v>
      </c>
      <c r="H98" s="14" t="n">
        <f aca="false">Adequacy_low!V95</f>
        <v>5915.68647824336</v>
      </c>
      <c r="I98" s="9" t="n">
        <f aca="false">I94+1</f>
        <v>2038</v>
      </c>
      <c r="J98" s="16" t="n">
        <f aca="false">B98*'Inflation indexes'!$D$166/100*'Inflation indexes'!I190</f>
        <v>38162.3426988838</v>
      </c>
      <c r="K98" s="14" t="n">
        <f aca="false">H98*'Inflation indexes'!$D$166/100*'Inflation indexes'!I190</f>
        <v>34026.7750861444</v>
      </c>
      <c r="L98" s="14" t="n">
        <f aca="false">C98*'Inflation indexes'!$D$166/100*'Inflation indexes'!I190</f>
        <v>36997.6431544367</v>
      </c>
      <c r="M98" s="14" t="n">
        <f aca="false">D98*'Inflation indexes'!$D$166/100*'Inflation indexes'!I190</f>
        <v>26109.2802832808</v>
      </c>
      <c r="N98" s="14" t="n">
        <f aca="false">E98*'Inflation indexes'!$D$166/100*'Inflation indexes'!I190</f>
        <v>20339.1800853411</v>
      </c>
      <c r="O98" s="14" t="n">
        <f aca="false">F98*'Inflation indexes'!$D$166/100*'Inflation indexes'!I190</f>
        <v>18227.0916937713</v>
      </c>
      <c r="P98" s="14" t="n">
        <f aca="false">G98*'Inflation indexes'!$D$166/100*'Inflation indexes'!I190</f>
        <v>27027.1072912068</v>
      </c>
      <c r="Q98" s="14" t="n">
        <f aca="false">Adequacy_low!X95</f>
        <v>0.747150521866123</v>
      </c>
      <c r="R98" s="19" t="n">
        <v>7850.40885076297</v>
      </c>
      <c r="S98" s="18" t="n">
        <f aca="false">Adequacy_central!Q95</f>
        <v>7357.43730602157</v>
      </c>
      <c r="T98" s="18" t="n">
        <f aca="false">Adequacy_central!R95</f>
        <v>5086.29082262874</v>
      </c>
      <c r="U98" s="18" t="n">
        <f aca="false">Adequacy_central!S95</f>
        <v>4062.56691634765</v>
      </c>
      <c r="V98" s="18" t="n">
        <f aca="false">Adequacy_central!T95</f>
        <v>3632.37350216311</v>
      </c>
      <c r="W98" s="18" t="n">
        <f aca="false">Adequacy_central!U95</f>
        <v>5394.94751512943</v>
      </c>
      <c r="X98" s="18" t="n">
        <f aca="false">Adequacy_central!V95</f>
        <v>6713.27671335822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indexes'!$D$166/100</f>
        <v>45155.2152538196</v>
      </c>
      <c r="AD98" s="13" t="n">
        <f aca="false">X98*'Inflation indexes'!$D$166/100*'Inflation indexes'!I190</f>
        <v>38614.4799351034</v>
      </c>
      <c r="AE98" s="18" t="n">
        <f aca="false">S98*'Inflation indexes'!$D$166/100*'Inflation indexes'!I190</f>
        <v>42319.6640564266</v>
      </c>
      <c r="AF98" s="18" t="n">
        <f aca="false">T98*'Inflation indexes'!$D$166/100*'Inflation indexes'!I190</f>
        <v>29256.1268215994</v>
      </c>
      <c r="AG98" s="18" t="n">
        <f aca="false">U98*'Inflation indexes'!$D$166/100*'Inflation indexes'!I190</f>
        <v>23367.710787814</v>
      </c>
      <c r="AH98" s="18" t="n">
        <f aca="false">V98*'Inflation indexes'!$D$166/100*'Inflation indexes'!I190</f>
        <v>20893.2567068153</v>
      </c>
      <c r="AI98" s="18" t="n">
        <f aca="false">W98*'Inflation indexes'!$D$166/100*'Inflation indexes'!I190</f>
        <v>31031.506888339</v>
      </c>
      <c r="AJ98" s="18" t="n">
        <f aca="false">Y98*'Inflation indexes'!$D$166/100*'Inflation indexes'!I190</f>
        <v>30282.0982759606</v>
      </c>
      <c r="AK98" s="18" t="n">
        <f aca="false">AJ98*0.82</f>
        <v>24831.3205862877</v>
      </c>
      <c r="AL98" s="13" t="n">
        <f aca="false">Z98*'Inflation indexes'!$D$166/100*'Inflation indexes'!I190</f>
        <v>20200.6954591019</v>
      </c>
      <c r="AM98" s="18" t="n">
        <f aca="false">Adequacy_central!X95</f>
        <v>0.725478752870258</v>
      </c>
      <c r="AN98" s="9" t="n">
        <f aca="false">AN94+1</f>
        <v>2038</v>
      </c>
      <c r="AO98" s="16" t="n">
        <v>8952.19269619894</v>
      </c>
      <c r="AP98" s="14" t="n">
        <f aca="false">Adequacy_high!Q95</f>
        <v>8238.49482640146</v>
      </c>
      <c r="AQ98" s="14" t="n">
        <f aca="false">Adequacy_high!R95</f>
        <v>5883.9851075386</v>
      </c>
      <c r="AR98" s="14" t="n">
        <f aca="false">Adequacy_high!S95</f>
        <v>4713.69651670062</v>
      </c>
      <c r="AS98" s="14" t="n">
        <f aca="false">Adequacy_high!T95</f>
        <v>4163.6312070137</v>
      </c>
      <c r="AT98" s="14" t="n">
        <f aca="false">Adequacy_high!U95</f>
        <v>6150.47516302895</v>
      </c>
      <c r="AU98" s="14" t="n">
        <f aca="false">Adequacy_high!V95</f>
        <v>7641.50800651254</v>
      </c>
      <c r="AV98" s="9"/>
      <c r="AW98" s="9"/>
      <c r="AX98" s="9" t="n">
        <f aca="false">AX94+1</f>
        <v>2038</v>
      </c>
      <c r="AY98" s="11" t="n">
        <f aca="false">AO98*'Inflation indexes'!$D$166/100*'Inflation indexes'!I190</f>
        <v>51492.6287121017</v>
      </c>
      <c r="AZ98" s="11" t="n">
        <f aca="false">AU98*'Inflation indexes'!$D$166/100*'Inflation indexes'!I190</f>
        <v>43953.6265508419</v>
      </c>
      <c r="BA98" s="14" t="n">
        <f aca="false">AP98*'Inflation indexes'!$D$166/100*'Inflation indexes'!I190</f>
        <v>47387.4691529578</v>
      </c>
      <c r="BB98" s="14" t="n">
        <f aca="false">AQ98*'Inflation indexes'!$D$166/100*'Inflation indexes'!I190</f>
        <v>33844.4301605198</v>
      </c>
      <c r="BC98" s="14" t="n">
        <f aca="false">AR98*'Inflation indexes'!$D$166/100*'Inflation indexes'!I190</f>
        <v>27112.9803426874</v>
      </c>
      <c r="BD98" s="14" t="n">
        <f aca="false">AS98*'Inflation indexes'!$D$166/100*'Inflation indexes'!I190</f>
        <v>23949.0282562738</v>
      </c>
      <c r="BE98" s="14" t="n">
        <f aca="false">AT98*'Inflation indexes'!$D$166/100*'Inflation indexes'!I190</f>
        <v>35377.2695383696</v>
      </c>
      <c r="BF98" s="14" t="n">
        <f aca="false">Adequacy_high!X95</f>
        <v>0.739018802899181</v>
      </c>
      <c r="BG98" s="14" t="n">
        <f aca="false">Y98*'Inflation indexes'!$D$166/100*'Inflation indexes'!I190</f>
        <v>30282.0982759606</v>
      </c>
      <c r="BH98" s="14" t="n">
        <f aca="false">BG98*0.82</f>
        <v>24831.3205862877</v>
      </c>
      <c r="BI98" s="11" t="n">
        <f aca="false">Z98*'Inflation indexes'!$D$166/100*'Inflation indexes'!I190</f>
        <v>20200.6954591019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6437.15298658703</v>
      </c>
      <c r="D99" s="14" t="n">
        <f aca="false">Adequacy_low!R96</f>
        <v>4553.79669631734</v>
      </c>
      <c r="E99" s="14" t="n">
        <f aca="false">Adequacy_low!S96</f>
        <v>3538.19544889939</v>
      </c>
      <c r="F99" s="14" t="n">
        <f aca="false">Adequacy_low!T96</f>
        <v>3172.67347981067</v>
      </c>
      <c r="G99" s="14" t="n">
        <f aca="false">Adequacy_low!U96</f>
        <v>4701.63759906164</v>
      </c>
      <c r="H99" s="14" t="n">
        <f aca="false">Adequacy_low!V96</f>
        <v>5912.48933513461</v>
      </c>
      <c r="I99" s="9" t="n">
        <f aca="false">I95+1</f>
        <v>2038</v>
      </c>
      <c r="J99" s="16" t="n">
        <f aca="false">B99*'Inflation indexes'!$D$166/100*'Inflation indexes'!I191</f>
        <v>38254.5863484287</v>
      </c>
      <c r="K99" s="14" t="n">
        <f aca="false">H99*'Inflation indexes'!$D$166/100*'Inflation indexes'!I191</f>
        <v>34008.3852560072</v>
      </c>
      <c r="L99" s="14" t="n">
        <f aca="false">C99*'Inflation indexes'!$D$166/100*'Inflation indexes'!I191</f>
        <v>37026.2280929299</v>
      </c>
      <c r="M99" s="14" t="n">
        <f aca="false">D99*'Inflation indexes'!$D$166/100*'Inflation indexes'!I191</f>
        <v>26193.2434288893</v>
      </c>
      <c r="N99" s="14" t="n">
        <f aca="false">E99*'Inflation indexes'!$D$166/100*'Inflation indexes'!I191</f>
        <v>20351.5485807607</v>
      </c>
      <c r="O99" s="14" t="n">
        <f aca="false">F99*'Inflation indexes'!$D$166/100*'Inflation indexes'!I191</f>
        <v>18249.0818802402</v>
      </c>
      <c r="P99" s="14" t="n">
        <f aca="false">G99*'Inflation indexes'!$D$166/100*'Inflation indexes'!I191</f>
        <v>27043.6179652537</v>
      </c>
      <c r="Q99" s="14" t="n">
        <f aca="false">Adequacy_low!X96</f>
        <v>0.749746667740641</v>
      </c>
      <c r="R99" s="19" t="n">
        <v>7898.90449163363</v>
      </c>
      <c r="S99" s="18" t="n">
        <f aca="false">Adequacy_central!Q96</f>
        <v>7355.2918212931</v>
      </c>
      <c r="T99" s="18" t="n">
        <f aca="false">Adequacy_central!R96</f>
        <v>5108.1506334466</v>
      </c>
      <c r="U99" s="18" t="n">
        <f aca="false">Adequacy_central!S96</f>
        <v>4064.06527487884</v>
      </c>
      <c r="V99" s="18" t="n">
        <f aca="false">Adequacy_central!T96</f>
        <v>3636.57009515103</v>
      </c>
      <c r="W99" s="18" t="n">
        <f aca="false">Adequacy_central!U96</f>
        <v>5401.33500176818</v>
      </c>
      <c r="X99" s="18" t="n">
        <f aca="false">Adequacy_central!V96</f>
        <v>6713.76831660129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indexes'!$D$166/100</f>
        <v>45434.1601016633</v>
      </c>
      <c r="AD99" s="13" t="n">
        <f aca="false">X99*'Inflation indexes'!$D$166/100*'Inflation indexes'!I191</f>
        <v>38617.3076158882</v>
      </c>
      <c r="AE99" s="18" t="n">
        <f aca="false">S99*'Inflation indexes'!$D$166/100*'Inflation indexes'!I191</f>
        <v>42307.3233202204</v>
      </c>
      <c r="AF99" s="18" t="n">
        <f aca="false">T99*'Inflation indexes'!$D$166/100*'Inflation indexes'!I191</f>
        <v>29381.8635165478</v>
      </c>
      <c r="AG99" s="18" t="n">
        <f aca="false">U99*'Inflation indexes'!$D$166/100*'Inflation indexes'!I191</f>
        <v>23376.3292818682</v>
      </c>
      <c r="AH99" s="18" t="n">
        <f aca="false">V99*'Inflation indexes'!$D$166/100*'Inflation indexes'!I191</f>
        <v>20917.3953298227</v>
      </c>
      <c r="AI99" s="18" t="n">
        <f aca="false">W99*'Inflation indexes'!$D$166/100*'Inflation indexes'!I191</f>
        <v>31068.2474377278</v>
      </c>
      <c r="AJ99" s="18" t="n">
        <f aca="false">Y99*'Inflation indexes'!$D$166/100*'Inflation indexes'!I191</f>
        <v>30384.5188533419</v>
      </c>
      <c r="AK99" s="18" t="n">
        <f aca="false">AJ99*0.82</f>
        <v>24915.3054597403</v>
      </c>
      <c r="AL99" s="13" t="n">
        <f aca="false">Z99*'Inflation indexes'!$D$166/100*'Inflation indexes'!I191</f>
        <v>20221.3319840758</v>
      </c>
      <c r="AM99" s="18" t="n">
        <f aca="false">Adequacy_central!X96</f>
        <v>0.725244266559347</v>
      </c>
      <c r="AN99" s="9" t="n">
        <f aca="false">AN95+1</f>
        <v>2038</v>
      </c>
      <c r="AO99" s="16" t="n">
        <v>8998.67955465617</v>
      </c>
      <c r="AP99" s="14" t="n">
        <f aca="false">Adequacy_high!Q96</f>
        <v>8242.95211237103</v>
      </c>
      <c r="AQ99" s="14" t="n">
        <f aca="false">Adequacy_high!R96</f>
        <v>5922.11360961078</v>
      </c>
      <c r="AR99" s="14" t="n">
        <f aca="false">Adequacy_high!S96</f>
        <v>4728.76088072383</v>
      </c>
      <c r="AS99" s="14" t="n">
        <f aca="false">Adequacy_high!T96</f>
        <v>4177.37085103343</v>
      </c>
      <c r="AT99" s="14" t="n">
        <f aca="false">Adequacy_high!U96</f>
        <v>6169.74501140247</v>
      </c>
      <c r="AU99" s="14" t="n">
        <f aca="false">Adequacy_high!V96</f>
        <v>7666.31886967048</v>
      </c>
      <c r="AV99" s="9"/>
      <c r="AW99" s="9"/>
      <c r="AX99" s="9" t="n">
        <f aca="false">AX95+1</f>
        <v>2038</v>
      </c>
      <c r="AY99" s="11" t="n">
        <f aca="false">AO99*'Inflation indexes'!$D$166/100*'Inflation indexes'!I191</f>
        <v>51760.0191295965</v>
      </c>
      <c r="AZ99" s="11" t="n">
        <f aca="false">AU99*'Inflation indexes'!$D$166/100*'Inflation indexes'!I191</f>
        <v>44096.3375723731</v>
      </c>
      <c r="BA99" s="14" t="n">
        <f aca="false">AP99*'Inflation indexes'!$D$166/100*'Inflation indexes'!I191</f>
        <v>47413.1072708228</v>
      </c>
      <c r="BB99" s="14" t="n">
        <f aca="false">AQ99*'Inflation indexes'!$D$166/100*'Inflation indexes'!I191</f>
        <v>34063.7436703134</v>
      </c>
      <c r="BC99" s="14" t="n">
        <f aca="false">AR99*'Inflation indexes'!$D$166/100*'Inflation indexes'!I191</f>
        <v>27199.6299189148</v>
      </c>
      <c r="BD99" s="14" t="n">
        <f aca="false">AS99*'Inflation indexes'!$D$166/100*'Inflation indexes'!I191</f>
        <v>24028.0580998164</v>
      </c>
      <c r="BE99" s="14" t="n">
        <f aca="false">AT99*'Inflation indexes'!$D$166/100*'Inflation indexes'!I191</f>
        <v>35488.1088803396</v>
      </c>
      <c r="BF99" s="14" t="n">
        <f aca="false">Adequacy_high!X96</f>
        <v>0.736560489936923</v>
      </c>
      <c r="BG99" s="14" t="n">
        <f aca="false">Y99*'Inflation indexes'!$D$166/100*'Inflation indexes'!I191</f>
        <v>30384.5188533419</v>
      </c>
      <c r="BH99" s="14" t="n">
        <f aca="false">BG99*0.82</f>
        <v>24915.3054597403</v>
      </c>
      <c r="BI99" s="11" t="n">
        <f aca="false">Z99*'Inflation indexes'!$D$166/100*'Inflation indexes'!I191</f>
        <v>20221.3319840758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6435.8932268139</v>
      </c>
      <c r="D100" s="14" t="n">
        <f aca="false">Adequacy_low!R97</f>
        <v>4574.67397474654</v>
      </c>
      <c r="E100" s="14" t="n">
        <f aca="false">Adequacy_low!S97</f>
        <v>3538.93573070679</v>
      </c>
      <c r="F100" s="14" t="n">
        <f aca="false">Adequacy_low!T97</f>
        <v>3176.77435438975</v>
      </c>
      <c r="G100" s="14" t="n">
        <f aca="false">Adequacy_low!U97</f>
        <v>4702.74071851426</v>
      </c>
      <c r="H100" s="14" t="n">
        <f aca="false">Adequacy_low!V97</f>
        <v>5913.48165839542</v>
      </c>
      <c r="I100" s="9" t="n">
        <f aca="false">I96+1</f>
        <v>2038</v>
      </c>
      <c r="J100" s="16" t="n">
        <f aca="false">B100*'Inflation indexes'!$D$166/100*'Inflation indexes'!I192</f>
        <v>38355.231905749</v>
      </c>
      <c r="K100" s="14" t="n">
        <f aca="false">H100*'Inflation indexes'!$D$166/100*'Inflation indexes'!I192</f>
        <v>34014.093056874</v>
      </c>
      <c r="L100" s="14" t="n">
        <f aca="false">C100*'Inflation indexes'!$D$166/100*'Inflation indexes'!I192</f>
        <v>37018.9820087061</v>
      </c>
      <c r="M100" s="14" t="n">
        <f aca="false">D100*'Inflation indexes'!$D$166/100*'Inflation indexes'!I192</f>
        <v>26313.3286396479</v>
      </c>
      <c r="N100" s="14" t="n">
        <f aca="false">E100*'Inflation indexes'!$D$166/100*'Inflation indexes'!I192</f>
        <v>20355.8066499896</v>
      </c>
      <c r="O100" s="14" t="n">
        <f aca="false">F100*'Inflation indexes'!$D$166/100*'Inflation indexes'!I192</f>
        <v>18272.6699350622</v>
      </c>
      <c r="P100" s="14" t="n">
        <f aca="false">G100*'Inflation indexes'!$D$166/100*'Inflation indexes'!I192</f>
        <v>27049.9630610673</v>
      </c>
      <c r="Q100" s="14" t="n">
        <f aca="false">Adequacy_low!X97</f>
        <v>0.75364539432061</v>
      </c>
      <c r="R100" s="19" t="n">
        <v>7926.03311169351</v>
      </c>
      <c r="S100" s="18" t="n">
        <f aca="false">Adequacy_central!Q97</f>
        <v>7353.6208898324</v>
      </c>
      <c r="T100" s="18" t="n">
        <f aca="false">Adequacy_central!R97</f>
        <v>5130.89943441749</v>
      </c>
      <c r="U100" s="18" t="n">
        <f aca="false">Adequacy_central!S97</f>
        <v>4068.62979726058</v>
      </c>
      <c r="V100" s="18" t="n">
        <f aca="false">Adequacy_central!T97</f>
        <v>3644.94273230569</v>
      </c>
      <c r="W100" s="18" t="n">
        <f aca="false">Adequacy_central!U97</f>
        <v>5408.40687834947</v>
      </c>
      <c r="X100" s="18" t="n">
        <f aca="false">Adequacy_central!V97</f>
        <v>6723.20739714241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indexes'!$D$166/100</f>
        <v>45590.2027615591</v>
      </c>
      <c r="AD100" s="13" t="n">
        <f aca="false">X100*'Inflation indexes'!$D$166/100*'Inflation indexes'!I192</f>
        <v>38671.6008026171</v>
      </c>
      <c r="AE100" s="18" t="n">
        <f aca="false">S100*'Inflation indexes'!$D$166/100*'Inflation indexes'!I192</f>
        <v>42297.7121940719</v>
      </c>
      <c r="AF100" s="18" t="n">
        <f aca="false">T100*'Inflation indexes'!$D$166/100*'Inflation indexes'!I192</f>
        <v>29512.7136447557</v>
      </c>
      <c r="AG100" s="18" t="n">
        <f aca="false">U100*'Inflation indexes'!$D$166/100*'Inflation indexes'!I192</f>
        <v>23402.5842189799</v>
      </c>
      <c r="AH100" s="18" t="n">
        <f aca="false">V100*'Inflation indexes'!$D$166/100*'Inflation indexes'!I192</f>
        <v>20965.5543798987</v>
      </c>
      <c r="AI100" s="18" t="n">
        <f aca="false">W100*'Inflation indexes'!$D$166/100*'Inflation indexes'!I192</f>
        <v>31108.9245687342</v>
      </c>
      <c r="AJ100" s="18" t="n">
        <f aca="false">Y100*'Inflation indexes'!$D$166/100*'Inflation indexes'!I192</f>
        <v>30486.9394307231</v>
      </c>
      <c r="AK100" s="18" t="n">
        <f aca="false">AJ100*0.82</f>
        <v>24999.290333193</v>
      </c>
      <c r="AL100" s="13" t="n">
        <f aca="false">Z100*'Inflation indexes'!$D$166/100*'Inflation indexes'!I192</f>
        <v>20241.9194852206</v>
      </c>
      <c r="AM100" s="18" t="n">
        <f aca="false">Adequacy_central!X97</f>
        <v>0.726122817812817</v>
      </c>
      <c r="AN100" s="9" t="n">
        <f aca="false">AN96+1</f>
        <v>2038</v>
      </c>
      <c r="AO100" s="16" t="n">
        <v>9006.69943771463</v>
      </c>
      <c r="AP100" s="14" t="n">
        <f aca="false">Adequacy_high!Q97</f>
        <v>8283.04533093871</v>
      </c>
      <c r="AQ100" s="14" t="n">
        <f aca="false">Adequacy_high!R97</f>
        <v>5959.40061148921</v>
      </c>
      <c r="AR100" s="14" t="n">
        <f aca="false">Adequacy_high!S97</f>
        <v>4732.08759425624</v>
      </c>
      <c r="AS100" s="14" t="n">
        <f aca="false">Adequacy_high!T97</f>
        <v>4193.35417168538</v>
      </c>
      <c r="AT100" s="14" t="n">
        <f aca="false">Adequacy_high!U97</f>
        <v>6193.41701990533</v>
      </c>
      <c r="AU100" s="14" t="n">
        <f aca="false">Adequacy_high!V97</f>
        <v>7683.05384087656</v>
      </c>
      <c r="AV100" s="9"/>
      <c r="AW100" s="9"/>
      <c r="AX100" s="9" t="n">
        <f aca="false">AX96+1</f>
        <v>2038</v>
      </c>
      <c r="AY100" s="11" t="n">
        <f aca="false">AO100*'Inflation indexes'!$D$166/100*'Inflation indexes'!I192</f>
        <v>51806.1491532296</v>
      </c>
      <c r="AZ100" s="11" t="n">
        <f aca="false">AU100*'Inflation indexes'!$D$166/100*'Inflation indexes'!I192</f>
        <v>44192.5964095168</v>
      </c>
      <c r="BA100" s="14" t="n">
        <f aca="false">AP100*'Inflation indexes'!$D$166/100*'Inflation indexes'!I192</f>
        <v>47643.7217456938</v>
      </c>
      <c r="BB100" s="14" t="n">
        <f aca="false">AQ100*'Inflation indexes'!$D$166/100*'Inflation indexes'!I192</f>
        <v>34278.2169070578</v>
      </c>
      <c r="BC100" s="14" t="n">
        <f aca="false">AR100*'Inflation indexes'!$D$166/100*'Inflation indexes'!I192</f>
        <v>27218.7650325757</v>
      </c>
      <c r="BD100" s="14" t="n">
        <f aca="false">AS100*'Inflation indexes'!$D$166/100*'Inflation indexes'!I192</f>
        <v>24119.9934751873</v>
      </c>
      <c r="BE100" s="14" t="n">
        <f aca="false">AT100*'Inflation indexes'!$D$166/100*'Inflation indexes'!I192</f>
        <v>35624.2692587042</v>
      </c>
      <c r="BF100" s="14" t="n">
        <f aca="false">Adequacy_high!X97</f>
        <v>0.742286338755768</v>
      </c>
      <c r="BG100" s="14" t="n">
        <f aca="false">Y100*'Inflation indexes'!$D$166/100*'Inflation indexes'!I192</f>
        <v>30486.9394307231</v>
      </c>
      <c r="BH100" s="14" t="n">
        <f aca="false">BG100*0.82</f>
        <v>24999.290333193</v>
      </c>
      <c r="BI100" s="11" t="n">
        <f aca="false">Z100*'Inflation indexes'!$D$166/100*'Inflation indexes'!I192</f>
        <v>20241.9194852206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6405.69516773666</v>
      </c>
      <c r="D101" s="14" t="n">
        <f aca="false">Adequacy_low!R98</f>
        <v>4582.26340719785</v>
      </c>
      <c r="E101" s="14" t="n">
        <f aca="false">Adequacy_low!S98</f>
        <v>3526.09629116072</v>
      </c>
      <c r="F101" s="14" t="n">
        <f aca="false">Adequacy_low!T98</f>
        <v>3171.58947759559</v>
      </c>
      <c r="G101" s="14" t="n">
        <f aca="false">Adequacy_low!U98</f>
        <v>4680.40573488019</v>
      </c>
      <c r="H101" s="14" t="n">
        <f aca="false">Adequacy_low!V98</f>
        <v>5886.05985154096</v>
      </c>
      <c r="I101" s="9" t="n">
        <f aca="false">I97+1</f>
        <v>2039</v>
      </c>
      <c r="J101" s="16" t="n">
        <f aca="false">B101*'Inflation indexes'!$D$166/100*'Inflation indexes'!I193</f>
        <v>38398.8991080748</v>
      </c>
      <c r="K101" s="14" t="n">
        <f aca="false">H101*'Inflation indexes'!$D$166/100*'Inflation indexes'!I193</f>
        <v>33856.3639991013</v>
      </c>
      <c r="L101" s="14" t="n">
        <f aca="false">C101*'Inflation indexes'!$D$166/100*'Inflation indexes'!I193</f>
        <v>36845.2840671335</v>
      </c>
      <c r="M101" s="14" t="n">
        <f aca="false">D101*'Inflation indexes'!$D$166/100*'Inflation indexes'!I193</f>
        <v>26356.9827298371</v>
      </c>
      <c r="N101" s="14" t="n">
        <f aca="false">E101*'Inflation indexes'!$D$166/100*'Inflation indexes'!I193</f>
        <v>20281.9547439982</v>
      </c>
      <c r="O101" s="14" t="n">
        <f aca="false">F101*'Inflation indexes'!$D$166/100*'Inflation indexes'!I193</f>
        <v>18242.8467459576</v>
      </c>
      <c r="P101" s="14" t="n">
        <f aca="false">G101*'Inflation indexes'!$D$166/100*'Inflation indexes'!I193</f>
        <v>26921.4931924451</v>
      </c>
      <c r="Q101" s="14" t="n">
        <f aca="false">Adequacy_low!X98</f>
        <v>0.748709102491133</v>
      </c>
      <c r="R101" s="17" t="n">
        <v>7943.22301805947</v>
      </c>
      <c r="S101" s="18" t="n">
        <f aca="false">Adequacy_central!Q98</f>
        <v>7345.17533822823</v>
      </c>
      <c r="T101" s="18" t="n">
        <f aca="false">Adequacy_central!R98</f>
        <v>5141.67599439112</v>
      </c>
      <c r="U101" s="18" t="n">
        <f aca="false">Adequacy_central!S98</f>
        <v>4066.76830515272</v>
      </c>
      <c r="V101" s="18" t="n">
        <f aca="false">Adequacy_central!T98</f>
        <v>3650.79866122394</v>
      </c>
      <c r="W101" s="18" t="n">
        <f aca="false">Adequacy_central!U98</f>
        <v>5404.25912429728</v>
      </c>
      <c r="X101" s="18" t="n">
        <f aca="false">Adequacy_central!V98</f>
        <v>6722.35854247906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indexes'!$D$166/100</f>
        <v>45689.0783662446</v>
      </c>
      <c r="AD101" s="13" t="n">
        <f aca="false">X101*'Inflation indexes'!$D$166/100*'Inflation indexes'!I193</f>
        <v>38666.718226974</v>
      </c>
      <c r="AE101" s="18" t="n">
        <f aca="false">S101*'Inflation indexes'!$D$166/100*'Inflation indexes'!I193</f>
        <v>42249.1337432073</v>
      </c>
      <c r="AF101" s="18" t="n">
        <f aca="false">T101*'Inflation indexes'!$D$166/100*'Inflation indexes'!I193</f>
        <v>29574.6999558581</v>
      </c>
      <c r="AG101" s="18" t="n">
        <f aca="false">U101*'Inflation indexes'!$D$166/100*'Inflation indexes'!I193</f>
        <v>23391.876996156</v>
      </c>
      <c r="AH101" s="18" t="n">
        <f aca="false">V101*'Inflation indexes'!$D$166/100*'Inflation indexes'!I193</f>
        <v>20999.2374320608</v>
      </c>
      <c r="AI101" s="18" t="n">
        <f aca="false">W101*'Inflation indexes'!$D$166/100*'Inflation indexes'!I193</f>
        <v>31085.066865192</v>
      </c>
      <c r="AJ101" s="18" t="n">
        <f aca="false">Y101*'Inflation indexes'!$D$166/100*'Inflation indexes'!I193</f>
        <v>30589.3600081045</v>
      </c>
      <c r="AK101" s="18" t="n">
        <f aca="false">AJ101*0.82</f>
        <v>25083.2752066457</v>
      </c>
      <c r="AL101" s="13" t="n">
        <f aca="false">Z101*'Inflation indexes'!$D$166/100*'Inflation indexes'!I193</f>
        <v>20262.4582444118</v>
      </c>
      <c r="AM101" s="18" t="n">
        <f aca="false">Adequacy_central!X98</f>
        <v>0.724730260428693</v>
      </c>
      <c r="AN101" s="9" t="n">
        <f aca="false">AN97+1</f>
        <v>2039</v>
      </c>
      <c r="AO101" s="16" t="n">
        <v>9043.58707600078</v>
      </c>
      <c r="AP101" s="14" t="n">
        <f aca="false">Adequacy_high!Q98</f>
        <v>8307.25438894655</v>
      </c>
      <c r="AQ101" s="14" t="n">
        <f aca="false">Adequacy_high!R98</f>
        <v>5999.74987777641</v>
      </c>
      <c r="AR101" s="14" t="n">
        <f aca="false">Adequacy_high!S98</f>
        <v>4737.84363456827</v>
      </c>
      <c r="AS101" s="14" t="n">
        <f aca="false">Adequacy_high!T98</f>
        <v>4210.54016470991</v>
      </c>
      <c r="AT101" s="14" t="n">
        <f aca="false">Adequacy_high!U98</f>
        <v>6202.44287574763</v>
      </c>
      <c r="AU101" s="14" t="n">
        <f aca="false">Adequacy_high!V98</f>
        <v>7687.37265237268</v>
      </c>
      <c r="AV101" s="9"/>
      <c r="AW101" s="9"/>
      <c r="AX101" s="9" t="n">
        <f aca="false">AX97+1</f>
        <v>2039</v>
      </c>
      <c r="AY101" s="11" t="n">
        <f aca="false">AO101*'Inflation indexes'!$D$166/100*'Inflation indexes'!I193</f>
        <v>52018.3252677073</v>
      </c>
      <c r="AZ101" s="11" t="n">
        <f aca="false">AU101*'Inflation indexes'!$D$166/100*'Inflation indexes'!I193</f>
        <v>44217.4380281452</v>
      </c>
      <c r="BA101" s="14" t="n">
        <f aca="false">AP101*'Inflation indexes'!$D$166/100*'Inflation indexes'!I193</f>
        <v>47782.971209794</v>
      </c>
      <c r="BB101" s="14" t="n">
        <f aca="false">AQ101*'Inflation indexes'!$D$166/100*'Inflation indexes'!I193</f>
        <v>34510.3041574377</v>
      </c>
      <c r="BC101" s="14" t="n">
        <f aca="false">AR101*'Inflation indexes'!$D$166/100*'Inflation indexes'!I193</f>
        <v>27251.873529756</v>
      </c>
      <c r="BD101" s="14" t="n">
        <f aca="false">AS101*'Inflation indexes'!$D$166/100*'Inflation indexes'!I193</f>
        <v>24218.8465705007</v>
      </c>
      <c r="BE101" s="14" t="n">
        <f aca="false">AT101*'Inflation indexes'!$D$166/100*'Inflation indexes'!I193</f>
        <v>35676.1855946756</v>
      </c>
      <c r="BF101" s="14" t="n">
        <f aca="false">Adequacy_high!X98</f>
        <v>0.743326915621194</v>
      </c>
      <c r="BG101" s="14" t="n">
        <f aca="false">Y101*'Inflation indexes'!$D$166/100*'Inflation indexes'!I193</f>
        <v>30589.3600081045</v>
      </c>
      <c r="BH101" s="14" t="n">
        <f aca="false">BG101*0.82</f>
        <v>25083.2752066457</v>
      </c>
      <c r="BI101" s="11" t="n">
        <f aca="false">Z101*'Inflation indexes'!$D$166/100*'Inflation indexes'!I193</f>
        <v>20262.4582444118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6392.61947530217</v>
      </c>
      <c r="D102" s="14" t="n">
        <f aca="false">Adequacy_low!R99</f>
        <v>4591.63682795559</v>
      </c>
      <c r="E102" s="14" t="n">
        <f aca="false">Adequacy_low!S99</f>
        <v>3535.12578474545</v>
      </c>
      <c r="F102" s="14" t="n">
        <f aca="false">Adequacy_low!T99</f>
        <v>3171.88413076276</v>
      </c>
      <c r="G102" s="14" t="n">
        <f aca="false">Adequacy_low!U99</f>
        <v>4675.41364528984</v>
      </c>
      <c r="H102" s="14" t="n">
        <f aca="false">Adequacy_low!V99</f>
        <v>5871.24822172469</v>
      </c>
      <c r="I102" s="9" t="n">
        <f aca="false">I98+1</f>
        <v>2039</v>
      </c>
      <c r="J102" s="16" t="n">
        <f aca="false">B102*'Inflation indexes'!$D$166/100*'Inflation indexes'!I194</f>
        <v>38489.0719781559</v>
      </c>
      <c r="K102" s="14" t="n">
        <f aca="false">H102*'Inflation indexes'!$D$166/100*'Inflation indexes'!I194</f>
        <v>33771.1681392005</v>
      </c>
      <c r="L102" s="14" t="n">
        <f aca="false">C102*'Inflation indexes'!$D$166/100*'Inflation indexes'!I194</f>
        <v>36770.0732446533</v>
      </c>
      <c r="M102" s="14" t="n">
        <f aca="false">D102*'Inflation indexes'!$D$166/100*'Inflation indexes'!I194</f>
        <v>26410.898244306</v>
      </c>
      <c r="N102" s="14" t="n">
        <f aca="false">E102*'Inflation indexes'!$D$166/100*'Inflation indexes'!I194</f>
        <v>20333.8920041081</v>
      </c>
      <c r="O102" s="14" t="n">
        <f aca="false">F102*'Inflation indexes'!$D$166/100*'Inflation indexes'!I194</f>
        <v>18244.5415783468</v>
      </c>
      <c r="P102" s="14" t="n">
        <f aca="false">G102*'Inflation indexes'!$D$166/100*'Inflation indexes'!I194</f>
        <v>26892.7789070744</v>
      </c>
      <c r="Q102" s="14" t="n">
        <f aca="false">Adequacy_low!X99</f>
        <v>0.749147928420994</v>
      </c>
      <c r="R102" s="19" t="n">
        <v>7973.1594934492</v>
      </c>
      <c r="S102" s="18" t="n">
        <f aca="false">Adequacy_central!Q99</f>
        <v>7351.32087093121</v>
      </c>
      <c r="T102" s="18" t="n">
        <f aca="false">Adequacy_central!R99</f>
        <v>5171.55253145264</v>
      </c>
      <c r="U102" s="18" t="n">
        <f aca="false">Adequacy_central!S99</f>
        <v>4083.00817729339</v>
      </c>
      <c r="V102" s="18" t="n">
        <f aca="false">Adequacy_central!T99</f>
        <v>3657.47846359059</v>
      </c>
      <c r="W102" s="18" t="n">
        <f aca="false">Adequacy_central!U99</f>
        <v>5417.2462103794</v>
      </c>
      <c r="X102" s="18" t="n">
        <f aca="false">Adequacy_central!V99</f>
        <v>6729.9184615915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indexes'!$D$166/100</f>
        <v>45861.2716896577</v>
      </c>
      <c r="AD102" s="13" t="n">
        <f aca="false">X102*'Inflation indexes'!$D$166/100*'Inflation indexes'!I194</f>
        <v>38710.2025577029</v>
      </c>
      <c r="AE102" s="18" t="n">
        <f aca="false">S102*'Inflation indexes'!$D$166/100*'Inflation indexes'!I194</f>
        <v>42284.4825839273</v>
      </c>
      <c r="AF102" s="18" t="n">
        <f aca="false">T102*'Inflation indexes'!$D$166/100*'Inflation indexes'!I194</f>
        <v>29746.5485165762</v>
      </c>
      <c r="AG102" s="18" t="n">
        <f aca="false">U102*'Inflation indexes'!$D$166/100*'Inflation indexes'!I194</f>
        <v>23485.2880446946</v>
      </c>
      <c r="AH102" s="18" t="n">
        <f aca="false">V102*'Inflation indexes'!$D$166/100*'Inflation indexes'!I194</f>
        <v>21037.6593689883</v>
      </c>
      <c r="AI102" s="18" t="n">
        <f aca="false">W102*'Inflation indexes'!$D$166/100*'Inflation indexes'!I194</f>
        <v>31159.768027731</v>
      </c>
      <c r="AJ102" s="18" t="n">
        <f aca="false">Y102*'Inflation indexes'!$D$166/100*'Inflation indexes'!I194</f>
        <v>30691.7805854857</v>
      </c>
      <c r="AK102" s="18" t="n">
        <f aca="false">AJ102*0.82</f>
        <v>25167.2600800983</v>
      </c>
      <c r="AL102" s="13" t="n">
        <f aca="false">Z102*'Inflation indexes'!$D$166/100*'Inflation indexes'!I194</f>
        <v>20282.9485409596</v>
      </c>
      <c r="AM102" s="18" t="n">
        <f aca="false">Adequacy_central!X99</f>
        <v>0.724739714010229</v>
      </c>
      <c r="AN102" s="9" t="n">
        <f aca="false">AN98+1</f>
        <v>2039</v>
      </c>
      <c r="AO102" s="16" t="n">
        <v>9078.38130831232</v>
      </c>
      <c r="AP102" s="14" t="n">
        <f aca="false">Adequacy_high!Q99</f>
        <v>8342.79983767141</v>
      </c>
      <c r="AQ102" s="14" t="n">
        <f aca="false">Adequacy_high!R99</f>
        <v>6038.59101110352</v>
      </c>
      <c r="AR102" s="14" t="n">
        <f aca="false">Adequacy_high!S99</f>
        <v>4787.12941477772</v>
      </c>
      <c r="AS102" s="14" t="n">
        <f aca="false">Adequacy_high!T99</f>
        <v>4227.57326555131</v>
      </c>
      <c r="AT102" s="14" t="n">
        <f aca="false">Adequacy_high!U99</f>
        <v>6234.79431108967</v>
      </c>
      <c r="AU102" s="14" t="n">
        <f aca="false">Adequacy_high!V99</f>
        <v>7724.19093395468</v>
      </c>
      <c r="AV102" s="9"/>
      <c r="AW102" s="9"/>
      <c r="AX102" s="9" t="n">
        <f aca="false">AX98+1</f>
        <v>2039</v>
      </c>
      <c r="AY102" s="11" t="n">
        <f aca="false">AO102*'Inflation indexes'!$D$166/100*'Inflation indexes'!I194</f>
        <v>52218.460200739</v>
      </c>
      <c r="AZ102" s="11" t="n">
        <f aca="false">AU102*'Inflation indexes'!$D$166/100*'Inflation indexes'!I194</f>
        <v>44429.2152058332</v>
      </c>
      <c r="BA102" s="14" t="n">
        <f aca="false">AP102*'Inflation indexes'!$D$166/100*'Inflation indexes'!I194</f>
        <v>47987.4271074392</v>
      </c>
      <c r="BB102" s="14" t="n">
        <f aca="false">AQ102*'Inflation indexes'!$D$166/100*'Inflation indexes'!I194</f>
        <v>34733.7166916674</v>
      </c>
      <c r="BC102" s="14" t="n">
        <f aca="false">AR102*'Inflation indexes'!$D$166/100*'Inflation indexes'!I194</f>
        <v>27535.3632252122</v>
      </c>
      <c r="BD102" s="14" t="n">
        <f aca="false">AS102*'Inflation indexes'!$D$166/100*'Inflation indexes'!I194</f>
        <v>24316.8202365294</v>
      </c>
      <c r="BE102" s="14" t="n">
        <f aca="false">AT102*'Inflation indexes'!$D$166/100*'Inflation indexes'!I194</f>
        <v>35862.2696642331</v>
      </c>
      <c r="BF102" s="14" t="n">
        <f aca="false">Adequacy_high!X99</f>
        <v>0.742021058832982</v>
      </c>
      <c r="BG102" s="14" t="n">
        <f aca="false">Y102*'Inflation indexes'!$D$166/100*'Inflation indexes'!I194</f>
        <v>30691.7805854857</v>
      </c>
      <c r="BH102" s="14" t="n">
        <f aca="false">BG102*0.82</f>
        <v>25167.2600800983</v>
      </c>
      <c r="BI102" s="11" t="n">
        <f aca="false">Z102*'Inflation indexes'!$D$166/100*'Inflation indexes'!I194</f>
        <v>20282.9485409596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6386.60696972929</v>
      </c>
      <c r="D103" s="14" t="n">
        <f aca="false">Adequacy_low!R100</f>
        <v>4604.92073224258</v>
      </c>
      <c r="E103" s="14" t="n">
        <f aca="false">Adequacy_low!S100</f>
        <v>3555.89538413044</v>
      </c>
      <c r="F103" s="14" t="n">
        <f aca="false">Adequacy_low!T100</f>
        <v>3172.61630951885</v>
      </c>
      <c r="G103" s="14" t="n">
        <f aca="false">Adequacy_low!U100</f>
        <v>4677.42917374283</v>
      </c>
      <c r="H103" s="14" t="n">
        <f aca="false">Adequacy_low!V100</f>
        <v>5869.44413996116</v>
      </c>
      <c r="I103" s="9" t="n">
        <f aca="false">I99+1</f>
        <v>2039</v>
      </c>
      <c r="J103" s="16" t="n">
        <f aca="false">B103*'Inflation indexes'!$D$166/100*'Inflation indexes'!I195</f>
        <v>38567.6741766521</v>
      </c>
      <c r="K103" s="14" t="n">
        <f aca="false">H103*'Inflation indexes'!$D$166/100*'Inflation indexes'!I195</f>
        <v>33760.7911382167</v>
      </c>
      <c r="L103" s="14" t="n">
        <f aca="false">C103*'Inflation indexes'!$D$166/100*'Inflation indexes'!I195</f>
        <v>36735.4895702843</v>
      </c>
      <c r="M103" s="14" t="n">
        <f aca="false">D103*'Inflation indexes'!$D$166/100*'Inflation indexes'!I195</f>
        <v>26487.3066924382</v>
      </c>
      <c r="N103" s="14" t="n">
        <f aca="false">E103*'Inflation indexes'!$D$166/100*'Inflation indexes'!I195</f>
        <v>20453.3578496193</v>
      </c>
      <c r="O103" s="14" t="n">
        <f aca="false">F103*'Inflation indexes'!$D$166/100*'Inflation indexes'!I195</f>
        <v>18248.7530391719</v>
      </c>
      <c r="P103" s="14" t="n">
        <f aca="false">G103*'Inflation indexes'!$D$166/100*'Inflation indexes'!I195</f>
        <v>26904.3721403536</v>
      </c>
      <c r="Q103" s="14" t="n">
        <f aca="false">Adequacy_low!X100</f>
        <v>0.746331601317413</v>
      </c>
      <c r="R103" s="19" t="n">
        <v>7978.91706262409</v>
      </c>
      <c r="S103" s="18" t="n">
        <f aca="false">Adequacy_central!Q100</f>
        <v>7356.16284120685</v>
      </c>
      <c r="T103" s="18" t="n">
        <f aca="false">Adequacy_central!R100</f>
        <v>5208.02326201299</v>
      </c>
      <c r="U103" s="18" t="n">
        <f aca="false">Adequacy_central!S100</f>
        <v>4108.48211157602</v>
      </c>
      <c r="V103" s="18" t="n">
        <f aca="false">Adequacy_central!T100</f>
        <v>3671.52695641725</v>
      </c>
      <c r="W103" s="18" t="n">
        <f aca="false">Adequacy_central!U100</f>
        <v>5430.63760406807</v>
      </c>
      <c r="X103" s="18" t="n">
        <f aca="false">Adequacy_central!V100</f>
        <v>6742.83133992842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indexes'!$D$166/100</f>
        <v>45894.3889807916</v>
      </c>
      <c r="AD103" s="13" t="n">
        <f aca="false">X103*'Inflation indexes'!$D$166/100*'Inflation indexes'!I195</f>
        <v>38784.4768804719</v>
      </c>
      <c r="AE103" s="18" t="n">
        <f aca="false">S103*'Inflation indexes'!$D$166/100*'Inflation indexes'!I195</f>
        <v>42312.3333894338</v>
      </c>
      <c r="AF103" s="18" t="n">
        <f aca="false">T103*'Inflation indexes'!$D$166/100*'Inflation indexes'!I195</f>
        <v>29956.326595683</v>
      </c>
      <c r="AG103" s="18" t="n">
        <f aca="false">U103*'Inflation indexes'!$D$166/100*'Inflation indexes'!I195</f>
        <v>23631.8130229169</v>
      </c>
      <c r="AH103" s="18" t="n">
        <f aca="false">V103*'Inflation indexes'!$D$166/100*'Inflation indexes'!I195</f>
        <v>21118.4656976317</v>
      </c>
      <c r="AI103" s="18" t="n">
        <f aca="false">W103*'Inflation indexes'!$D$166/100*'Inflation indexes'!I195</f>
        <v>31236.7947502948</v>
      </c>
      <c r="AJ103" s="18" t="n">
        <f aca="false">Y103*'Inflation indexes'!$D$166/100*'Inflation indexes'!I195</f>
        <v>30794.201162867</v>
      </c>
      <c r="AK103" s="18" t="n">
        <f aca="false">AJ103*0.82</f>
        <v>25251.2449535509</v>
      </c>
      <c r="AL103" s="13" t="n">
        <f aca="false">Z103*'Inflation indexes'!$D$166/100*'Inflation indexes'!I195</f>
        <v>20303.3906516406</v>
      </c>
      <c r="AM103" s="18" t="n">
        <f aca="false">Adequacy_central!X100</f>
        <v>0.726069797728062</v>
      </c>
      <c r="AN103" s="9" t="n">
        <f aca="false">AN99+1</f>
        <v>2039</v>
      </c>
      <c r="AO103" s="16" t="n">
        <v>9095.47339301808</v>
      </c>
      <c r="AP103" s="14" t="n">
        <f aca="false">Adequacy_high!Q100</f>
        <v>8365.8090744114</v>
      </c>
      <c r="AQ103" s="14" t="n">
        <f aca="false">Adequacy_high!R100</f>
        <v>6069.91078180889</v>
      </c>
      <c r="AR103" s="14" t="n">
        <f aca="false">Adequacy_high!S100</f>
        <v>4827.34570850532</v>
      </c>
      <c r="AS103" s="14" t="n">
        <f aca="false">Adequacy_high!T100</f>
        <v>4245.69274471385</v>
      </c>
      <c r="AT103" s="14" t="n">
        <f aca="false">Adequacy_high!U100</f>
        <v>6267.31239032631</v>
      </c>
      <c r="AU103" s="14" t="n">
        <f aca="false">Adequacy_high!V100</f>
        <v>7748.66935508339</v>
      </c>
      <c r="AV103" s="9"/>
      <c r="AW103" s="9"/>
      <c r="AX103" s="9" t="n">
        <f aca="false">AX99+1</f>
        <v>2039</v>
      </c>
      <c r="AY103" s="11" t="n">
        <f aca="false">AO103*'Inflation indexes'!$D$166/100*'Inflation indexes'!I195</f>
        <v>52316.7731394275</v>
      </c>
      <c r="AZ103" s="11" t="n">
        <f aca="false">AU103*'Inflation indexes'!$D$166/100*'Inflation indexes'!I195</f>
        <v>44570.0140350602</v>
      </c>
      <c r="BA103" s="14" t="n">
        <f aca="false">AP103*'Inflation indexes'!$D$166/100*'Inflation indexes'!I195</f>
        <v>48119.7752510291</v>
      </c>
      <c r="BB103" s="14" t="n">
        <f aca="false">AQ103*'Inflation indexes'!$D$166/100*'Inflation indexes'!I195</f>
        <v>34913.8666704502</v>
      </c>
      <c r="BC103" s="14" t="n">
        <f aca="false">AR103*'Inflation indexes'!$D$166/100*'Inflation indexes'!I195</f>
        <v>27766.6856231284</v>
      </c>
      <c r="BD103" s="14" t="n">
        <f aca="false">AS103*'Inflation indexes'!$D$166/100*'Inflation indexes'!I195</f>
        <v>24421.0427041009</v>
      </c>
      <c r="BE103" s="14" t="n">
        <f aca="false">AT103*'Inflation indexes'!$D$166/100*'Inflation indexes'!I195</f>
        <v>36049.3122623302</v>
      </c>
      <c r="BF103" s="14" t="n">
        <f aca="false">Adequacy_high!X100</f>
        <v>0.744202275216198</v>
      </c>
      <c r="BG103" s="14" t="n">
        <f aca="false">Y103*'Inflation indexes'!$D$166/100*'Inflation indexes'!I195</f>
        <v>30794.201162867</v>
      </c>
      <c r="BH103" s="14" t="n">
        <f aca="false">BG103*0.82</f>
        <v>25251.2449535509</v>
      </c>
      <c r="BI103" s="11" t="n">
        <f aca="false">Z103*'Inflation indexes'!$D$166/100*'Inflation indexes'!I195</f>
        <v>20303.3906516406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6385.83594053848</v>
      </c>
      <c r="D104" s="14" t="n">
        <f aca="false">Adequacy_low!R101</f>
        <v>4614.73531792888</v>
      </c>
      <c r="E104" s="14" t="n">
        <f aca="false">Adequacy_low!S101</f>
        <v>3566.89408412387</v>
      </c>
      <c r="F104" s="14" t="n">
        <f aca="false">Adequacy_low!T101</f>
        <v>3174.65439905173</v>
      </c>
      <c r="G104" s="14" t="n">
        <f aca="false">Adequacy_low!U101</f>
        <v>4687.52530748104</v>
      </c>
      <c r="H104" s="14" t="n">
        <f aca="false">Adequacy_low!V101</f>
        <v>5876.78776163917</v>
      </c>
      <c r="I104" s="9" t="n">
        <f aca="false">I100+1</f>
        <v>2039</v>
      </c>
      <c r="J104" s="16" t="n">
        <f aca="false">B104*'Inflation indexes'!$D$166/100*'Inflation indexes'!I196</f>
        <v>38509.4974344936</v>
      </c>
      <c r="K104" s="14" t="n">
        <f aca="false">H104*'Inflation indexes'!$D$166/100*'Inflation indexes'!I196</f>
        <v>33803.0313353729</v>
      </c>
      <c r="L104" s="14" t="n">
        <f aca="false">C104*'Inflation indexes'!$D$166/100*'Inflation indexes'!I196</f>
        <v>36731.0546434238</v>
      </c>
      <c r="M104" s="14" t="n">
        <f aca="false">D104*'Inflation indexes'!$D$166/100*'Inflation indexes'!I196</f>
        <v>26543.7597686686</v>
      </c>
      <c r="N104" s="14" t="n">
        <f aca="false">E104*'Inflation indexes'!$D$166/100*'Inflation indexes'!I196</f>
        <v>20516.6219005951</v>
      </c>
      <c r="O104" s="14" t="n">
        <f aca="false">F104*'Inflation indexes'!$D$166/100*'Inflation indexes'!I196</f>
        <v>18260.4760428158</v>
      </c>
      <c r="P104" s="14" t="n">
        <f aca="false">G104*'Inflation indexes'!$D$166/100*'Inflation indexes'!I196</f>
        <v>26962.444668912</v>
      </c>
      <c r="Q104" s="14" t="n">
        <f aca="false">Adequacy_low!X101</f>
        <v>0.744093498840597</v>
      </c>
      <c r="R104" s="19" t="n">
        <v>8044.07734339606</v>
      </c>
      <c r="S104" s="18" t="n">
        <f aca="false">Adequacy_central!Q101</f>
        <v>7374.41830983415</v>
      </c>
      <c r="T104" s="18" t="n">
        <f aca="false">Adequacy_central!R101</f>
        <v>5218.24489152531</v>
      </c>
      <c r="U104" s="18" t="n">
        <f aca="false">Adequacy_central!S101</f>
        <v>4123.97937810394</v>
      </c>
      <c r="V104" s="18" t="n">
        <f aca="false">Adequacy_central!T101</f>
        <v>3680.61487656898</v>
      </c>
      <c r="W104" s="18" t="n">
        <f aca="false">Adequacy_central!U101</f>
        <v>5446.42405919323</v>
      </c>
      <c r="X104" s="18" t="n">
        <f aca="false">Adequacy_central!V101</f>
        <v>6751.47403685576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indexes'!$D$166/100</f>
        <v>46269.1881231282</v>
      </c>
      <c r="AD104" s="13" t="n">
        <f aca="false">X104*'Inflation indexes'!$D$166/100*'Inflation indexes'!I196</f>
        <v>38834.189302786</v>
      </c>
      <c r="AE104" s="18" t="n">
        <f aca="false">S104*'Inflation indexes'!$D$166/100*'Inflation indexes'!I196</f>
        <v>42417.3380625783</v>
      </c>
      <c r="AF104" s="18" t="n">
        <f aca="false">T104*'Inflation indexes'!$D$166/100*'Inflation indexes'!I196</f>
        <v>30015.1209705555</v>
      </c>
      <c r="AG104" s="18" t="n">
        <f aca="false">U104*'Inflation indexes'!$D$166/100*'Inflation indexes'!I196</f>
        <v>23720.9526357978</v>
      </c>
      <c r="AH104" s="18" t="n">
        <f aca="false">V104*'Inflation indexes'!$D$166/100*'Inflation indexes'!I196</f>
        <v>21170.739024851</v>
      </c>
      <c r="AI104" s="18" t="n">
        <f aca="false">W104*'Inflation indexes'!$D$166/100*'Inflation indexes'!I196</f>
        <v>31327.5977635929</v>
      </c>
      <c r="AJ104" s="18" t="n">
        <f aca="false">Y104*'Inflation indexes'!$D$166/100*'Inflation indexes'!I196</f>
        <v>30896.6217402483</v>
      </c>
      <c r="AK104" s="18" t="n">
        <f aca="false">AJ104*0.82</f>
        <v>25335.2298270036</v>
      </c>
      <c r="AL104" s="13" t="n">
        <f aca="false">Z104*'Inflation indexes'!$D$166/100*'Inflation indexes'!I196</f>
        <v>20323.7848507294</v>
      </c>
      <c r="AM104" s="18" t="n">
        <f aca="false">Adequacy_central!X101</f>
        <v>0.720297718472892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8370.20798163996</v>
      </c>
      <c r="AQ104" s="14" t="n">
        <f aca="false">Adequacy_high!R101</f>
        <v>6124.27849835857</v>
      </c>
      <c r="AR104" s="14" t="n">
        <f aca="false">Adequacy_high!S101</f>
        <v>4845.77479658372</v>
      </c>
      <c r="AS104" s="14" t="n">
        <f aca="false">Adequacy_high!T101</f>
        <v>4263.62319267322</v>
      </c>
      <c r="AT104" s="14" t="n">
        <f aca="false">Adequacy_high!U101</f>
        <v>6281.99764310749</v>
      </c>
      <c r="AU104" s="14" t="n">
        <f aca="false">Adequacy_high!V101</f>
        <v>7766.36608836009</v>
      </c>
      <c r="AV104" s="9"/>
      <c r="AW104" s="9"/>
      <c r="AX104" s="9" t="n">
        <f aca="false">AX100+1</f>
        <v>2039</v>
      </c>
      <c r="AY104" s="11" t="n">
        <f aca="false">AO104*'Inflation indexes'!$D$166/100*'Inflation indexes'!I196</f>
        <v>52680.5713192052</v>
      </c>
      <c r="AZ104" s="11" t="n">
        <f aca="false">AU104*'Inflation indexes'!$D$166/100*'Inflation indexes'!I196</f>
        <v>44671.8048864145</v>
      </c>
      <c r="BA104" s="14" t="n">
        <f aca="false">AP104*'Inflation indexes'!$D$166/100*'Inflation indexes'!I196</f>
        <v>48145.0775768778</v>
      </c>
      <c r="BB104" s="14" t="n">
        <f aca="false">AQ104*'Inflation indexes'!$D$166/100*'Inflation indexes'!I196</f>
        <v>35226.587445932</v>
      </c>
      <c r="BC104" s="14" t="n">
        <f aca="false">AR104*'Inflation indexes'!$D$166/100*'Inflation indexes'!I196</f>
        <v>27872.6889479146</v>
      </c>
      <c r="BD104" s="14" t="n">
        <f aca="false">AS104*'Inflation indexes'!$D$166/100*'Inflation indexes'!I196</f>
        <v>24524.1778722933</v>
      </c>
      <c r="BE104" s="14" t="n">
        <f aca="false">AT104*'Inflation indexes'!$D$166/100*'Inflation indexes'!I196</f>
        <v>36133.7812069415</v>
      </c>
      <c r="BF104" s="14" t="n">
        <f aca="false">Adequacy_high!X101</f>
        <v>0.741123061974689</v>
      </c>
      <c r="BG104" s="14" t="n">
        <f aca="false">Y104*'Inflation indexes'!$D$166/100*'Inflation indexes'!I196</f>
        <v>30896.6217402483</v>
      </c>
      <c r="BH104" s="14" t="n">
        <f aca="false">BG104*0.82</f>
        <v>25335.2298270036</v>
      </c>
      <c r="BI104" s="11" t="n">
        <f aca="false">Z104*'Inflation indexes'!$D$166/100*'Inflation indexes'!I196</f>
        <v>20323.7848507294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6382.81332475327</v>
      </c>
      <c r="D105" s="14" t="n">
        <f aca="false">Adequacy_low!R102</f>
        <v>4617.88391020976</v>
      </c>
      <c r="E105" s="14" t="n">
        <f aca="false">Adequacy_low!S102</f>
        <v>3567.5056865642</v>
      </c>
      <c r="F105" s="14" t="n">
        <f aca="false">Adequacy_low!T102</f>
        <v>3175.44816736861</v>
      </c>
      <c r="G105" s="14" t="n">
        <f aca="false">Adequacy_low!U102</f>
        <v>4684.47820662725</v>
      </c>
      <c r="H105" s="14" t="n">
        <f aca="false">Adequacy_low!V102</f>
        <v>5861.58697776859</v>
      </c>
      <c r="I105" s="9" t="n">
        <f aca="false">I101+1</f>
        <v>2040</v>
      </c>
      <c r="J105" s="16" t="n">
        <f aca="false">B105*'Inflation indexes'!$D$166/100*'Inflation indexes'!I197</f>
        <v>38409.2497426493</v>
      </c>
      <c r="K105" s="14" t="n">
        <f aca="false">H105*'Inflation indexes'!$D$166/100*'Inflation indexes'!I197</f>
        <v>33715.5970780302</v>
      </c>
      <c r="L105" s="14" t="n">
        <f aca="false">C105*'Inflation indexes'!$D$166/100*'Inflation indexes'!I197</f>
        <v>36713.6686869717</v>
      </c>
      <c r="M105" s="14" t="n">
        <f aca="false">D105*'Inflation indexes'!$D$166/100*'Inflation indexes'!I197</f>
        <v>26561.8703365247</v>
      </c>
      <c r="N105" s="14" t="n">
        <f aca="false">E105*'Inflation indexes'!$D$166/100*'Inflation indexes'!I197</f>
        <v>20520.1398116196</v>
      </c>
      <c r="O105" s="14" t="n">
        <f aca="false">F105*'Inflation indexes'!$D$166/100*'Inflation indexes'!I197</f>
        <v>18265.0417641549</v>
      </c>
      <c r="P105" s="14" t="n">
        <f aca="false">G105*'Inflation indexes'!$D$166/100*'Inflation indexes'!I197</f>
        <v>26944.9178753948</v>
      </c>
      <c r="Q105" s="14" t="n">
        <f aca="false">Adequacy_low!X102</f>
        <v>0.737411996967979</v>
      </c>
      <c r="R105" s="17" t="n">
        <v>8051.60576055952</v>
      </c>
      <c r="S105" s="18" t="n">
        <f aca="false">Adequacy_central!Q102</f>
        <v>7318.0844197976</v>
      </c>
      <c r="T105" s="18" t="n">
        <f aca="false">Adequacy_central!R102</f>
        <v>5213.3793092999</v>
      </c>
      <c r="U105" s="18" t="n">
        <f aca="false">Adequacy_central!S102</f>
        <v>4104.41998933787</v>
      </c>
      <c r="V105" s="18" t="n">
        <f aca="false">Adequacy_central!T102</f>
        <v>3663.57612357818</v>
      </c>
      <c r="W105" s="18" t="n">
        <f aca="false">Adequacy_central!U102</f>
        <v>5414.03706603499</v>
      </c>
      <c r="X105" s="18" t="n">
        <f aca="false">Adequacy_central!V102</f>
        <v>6708.21084801208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indexes'!$D$166/100</f>
        <v>46312.4912559967</v>
      </c>
      <c r="AD105" s="13" t="n">
        <f aca="false">X105*'Inflation indexes'!$D$166/100*'Inflation indexes'!I197</f>
        <v>38585.3412947472</v>
      </c>
      <c r="AE105" s="18" t="n">
        <f aca="false">S105*'Inflation indexes'!$D$166/100*'Inflation indexes'!I197</f>
        <v>42093.307941467</v>
      </c>
      <c r="AF105" s="18" t="n">
        <f aca="false">T105*'Inflation indexes'!$D$166/100*'Inflation indexes'!I197</f>
        <v>29987.1343501259</v>
      </c>
      <c r="AG105" s="18" t="n">
        <f aca="false">U105*'Inflation indexes'!$D$166/100*'Inflation indexes'!I197</f>
        <v>23608.447869899</v>
      </c>
      <c r="AH105" s="18" t="n">
        <f aca="false">V105*'Inflation indexes'!$D$166/100*'Inflation indexes'!I197</f>
        <v>21072.7328479011</v>
      </c>
      <c r="AI105" s="18" t="n">
        <f aca="false">W105*'Inflation indexes'!$D$166/100*'Inflation indexes'!I197</f>
        <v>31141.3091670006</v>
      </c>
      <c r="AJ105" s="18" t="n">
        <f aca="false">Y105*'Inflation indexes'!$D$166/100*'Inflation indexes'!I197</f>
        <v>30999.0423176295</v>
      </c>
      <c r="AK105" s="18" t="n">
        <f aca="false">AJ105*0.82</f>
        <v>25419.2147004562</v>
      </c>
      <c r="AL105" s="13" t="n">
        <f aca="false">Z105*'Inflation indexes'!$D$166/100*'Inflation indexes'!I197</f>
        <v>20344.131410029</v>
      </c>
      <c r="AM105" s="18" t="n">
        <f aca="false">Adequacy_central!X102</f>
        <v>0.716251134562746</v>
      </c>
      <c r="AN105" s="9" t="n">
        <f aca="false">AN101+1</f>
        <v>2040</v>
      </c>
      <c r="AO105" s="16" t="n">
        <v>9190.0802014714</v>
      </c>
      <c r="AP105" s="14" t="n">
        <f aca="false">Adequacy_high!Q102</f>
        <v>8373.91325449341</v>
      </c>
      <c r="AQ105" s="14" t="n">
        <f aca="false">Adequacy_high!R102</f>
        <v>6153.32994179942</v>
      </c>
      <c r="AR105" s="14" t="n">
        <f aca="false">Adequacy_high!S102</f>
        <v>4838.26276708816</v>
      </c>
      <c r="AS105" s="14" t="n">
        <f aca="false">Adequacy_high!T102</f>
        <v>4260.94140743708</v>
      </c>
      <c r="AT105" s="14" t="n">
        <f aca="false">Adequacy_high!U102</f>
        <v>6277.87644042413</v>
      </c>
      <c r="AU105" s="14" t="n">
        <f aca="false">Adequacy_high!V102</f>
        <v>7765.26565452286</v>
      </c>
      <c r="AV105" s="9"/>
      <c r="AW105" s="9"/>
      <c r="AX105" s="9" t="n">
        <f aca="false">AX101+1</f>
        <v>2040</v>
      </c>
      <c r="AY105" s="11" t="n">
        <f aca="false">AO105*'Inflation indexes'!$D$166/100*'Inflation indexes'!I197</f>
        <v>52860.9474469569</v>
      </c>
      <c r="AZ105" s="11" t="n">
        <f aca="false">AU105*'Inflation indexes'!$D$166/100*'Inflation indexes'!I197</f>
        <v>44665.4752381456</v>
      </c>
      <c r="BA105" s="14" t="n">
        <f aca="false">AP105*'Inflation indexes'!$D$166/100*'Inflation indexes'!I197</f>
        <v>48166.3901475289</v>
      </c>
      <c r="BB105" s="14" t="n">
        <f aca="false">AQ105*'Inflation indexes'!$D$166/100*'Inflation indexes'!I197</f>
        <v>35393.6901035061</v>
      </c>
      <c r="BC105" s="14" t="n">
        <f aca="false">AR105*'Inflation indexes'!$D$166/100*'Inflation indexes'!I197</f>
        <v>27829.4800762095</v>
      </c>
      <c r="BD105" s="14" t="n">
        <f aca="false">AS105*'Inflation indexes'!$D$166/100*'Inflation indexes'!I197</f>
        <v>24508.752358552</v>
      </c>
      <c r="BE105" s="14" t="n">
        <f aca="false">AT105*'Inflation indexes'!$D$166/100*'Inflation indexes'!I197</f>
        <v>36110.0762257349</v>
      </c>
      <c r="BF105" s="14" t="n">
        <f aca="false">Adequacy_high!X102</f>
        <v>0.738682367639636</v>
      </c>
      <c r="BG105" s="14" t="n">
        <f aca="false">Y105*'Inflation indexes'!$D$166/100*'Inflation indexes'!I197</f>
        <v>30999.0423176295</v>
      </c>
      <c r="BH105" s="14" t="n">
        <f aca="false">BG105*0.82</f>
        <v>25419.2147004562</v>
      </c>
      <c r="BI105" s="11" t="n">
        <f aca="false">Z105*'Inflation indexes'!$D$166/100*'Inflation indexes'!I197</f>
        <v>20344.131410029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6369.62654292224</v>
      </c>
      <c r="D106" s="14" t="n">
        <f aca="false">Adequacy_low!R103</f>
        <v>4623.22686936024</v>
      </c>
      <c r="E106" s="14" t="n">
        <f aca="false">Adequacy_low!S103</f>
        <v>3566.37915931908</v>
      </c>
      <c r="F106" s="14" t="n">
        <f aca="false">Adequacy_low!T103</f>
        <v>3173.4123490801</v>
      </c>
      <c r="G106" s="14" t="n">
        <f aca="false">Adequacy_low!U103</f>
        <v>4673.56247010321</v>
      </c>
      <c r="H106" s="14" t="n">
        <f aca="false">Adequacy_low!V103</f>
        <v>5839.15046366349</v>
      </c>
      <c r="I106" s="9" t="n">
        <f aca="false">I102+1</f>
        <v>2040</v>
      </c>
      <c r="J106" s="16" t="n">
        <f aca="false">B106*'Inflation indexes'!$D$166/100*'Inflation indexes'!I198</f>
        <v>38501.6426623023</v>
      </c>
      <c r="K106" s="14" t="n">
        <f aca="false">H106*'Inflation indexes'!$D$166/100*'Inflation indexes'!I198</f>
        <v>33586.5432104902</v>
      </c>
      <c r="L106" s="14" t="n">
        <f aca="false">C106*'Inflation indexes'!$D$166/100*'Inflation indexes'!I198</f>
        <v>36637.8188830436</v>
      </c>
      <c r="M106" s="14" t="n">
        <f aca="false">D106*'Inflation indexes'!$D$166/100*'Inflation indexes'!I198</f>
        <v>26592.6028085677</v>
      </c>
      <c r="N106" s="14" t="n">
        <f aca="false">E106*'Inflation indexes'!$D$166/100*'Inflation indexes'!I198</f>
        <v>20513.6600751868</v>
      </c>
      <c r="O106" s="14" t="n">
        <f aca="false">F106*'Inflation indexes'!$D$166/100*'Inflation indexes'!I198</f>
        <v>18253.3318246112</v>
      </c>
      <c r="P106" s="14" t="n">
        <f aca="false">G106*'Inflation indexes'!$D$166/100*'Inflation indexes'!I198</f>
        <v>26882.1310267392</v>
      </c>
      <c r="Q106" s="14" t="n">
        <f aca="false">Adequacy_low!X103</f>
        <v>0.735524753290998</v>
      </c>
      <c r="R106" s="19" t="n">
        <v>8050.97935770069</v>
      </c>
      <c r="S106" s="18" t="n">
        <f aca="false">Adequacy_central!Q103</f>
        <v>7315.14177117241</v>
      </c>
      <c r="T106" s="18" t="n">
        <f aca="false">Adequacy_central!R103</f>
        <v>5236.90215526777</v>
      </c>
      <c r="U106" s="18" t="n">
        <f aca="false">Adequacy_central!S103</f>
        <v>4109.39009188259</v>
      </c>
      <c r="V106" s="18" t="n">
        <f aca="false">Adequacy_central!T103</f>
        <v>3670.34146158389</v>
      </c>
      <c r="W106" s="18" t="n">
        <f aca="false">Adequacy_central!U103</f>
        <v>5421.44651268736</v>
      </c>
      <c r="X106" s="18" t="n">
        <f aca="false">Adequacy_central!V103</f>
        <v>6711.68637821293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indexes'!$D$166/100</f>
        <v>46308.8882135993</v>
      </c>
      <c r="AD106" s="13" t="n">
        <f aca="false">X106*'Inflation indexes'!$D$166/100*'Inflation indexes'!I198</f>
        <v>38605.3323955069</v>
      </c>
      <c r="AE106" s="18" t="n">
        <f aca="false">S106*'Inflation indexes'!$D$166/100*'Inflation indexes'!I198</f>
        <v>42076.3819526921</v>
      </c>
      <c r="AF106" s="18" t="n">
        <f aca="false">T106*'Inflation indexes'!$D$166/100*'Inflation indexes'!I198</f>
        <v>30122.4367519821</v>
      </c>
      <c r="AG106" s="18" t="n">
        <f aca="false">U106*'Inflation indexes'!$D$166/100*'Inflation indexes'!I198</f>
        <v>23637.0356867257</v>
      </c>
      <c r="AH106" s="18" t="n">
        <f aca="false">V106*'Inflation indexes'!$D$166/100*'Inflation indexes'!I198</f>
        <v>21111.6467821586</v>
      </c>
      <c r="AI106" s="18" t="n">
        <f aca="false">W106*'Inflation indexes'!$D$166/100*'Inflation indexes'!I198</f>
        <v>31183.9279865882</v>
      </c>
      <c r="AJ106" s="18" t="n">
        <f aca="false">Y106*'Inflation indexes'!$D$166/100*'Inflation indexes'!I198</f>
        <v>31101.4628950109</v>
      </c>
      <c r="AK106" s="18" t="n">
        <f aca="false">AJ106*0.82</f>
        <v>25503.1995739089</v>
      </c>
      <c r="AL106" s="13" t="n">
        <f aca="false">Z106*'Inflation indexes'!$D$166/100*'Inflation indexes'!I198</f>
        <v>20364.4305989021</v>
      </c>
      <c r="AM106" s="18" t="n">
        <f aca="false">Adequacy_central!X103</f>
        <v>0.717531819262949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8388.8722691336</v>
      </c>
      <c r="AQ106" s="14" t="n">
        <f aca="false">Adequacy_high!R103</f>
        <v>6181.93977888238</v>
      </c>
      <c r="AR106" s="14" t="n">
        <f aca="false">Adequacy_high!S103</f>
        <v>4854.738575209</v>
      </c>
      <c r="AS106" s="14" t="n">
        <f aca="false">Adequacy_high!T103</f>
        <v>4277.03703298788</v>
      </c>
      <c r="AT106" s="14" t="n">
        <f aca="false">Adequacy_high!U103</f>
        <v>6294.72017907765</v>
      </c>
      <c r="AU106" s="14" t="n">
        <f aca="false">Adequacy_high!V103</f>
        <v>7779.1331513613</v>
      </c>
      <c r="AV106" s="9"/>
      <c r="AW106" s="9"/>
      <c r="AX106" s="9" t="n">
        <f aca="false">AX102+1</f>
        <v>2040</v>
      </c>
      <c r="AY106" s="11" t="n">
        <f aca="false">AO106*'Inflation indexes'!$D$166/100*'Inflation indexes'!I198</f>
        <v>52850.436127607</v>
      </c>
      <c r="AZ106" s="11" t="n">
        <f aca="false">AU106*'Inflation indexes'!$D$166/100*'Inflation indexes'!I198</f>
        <v>44745.2404856219</v>
      </c>
      <c r="BA106" s="14" t="n">
        <f aca="false">AP106*'Inflation indexes'!$D$166/100*'Inflation indexes'!I198</f>
        <v>48252.4337586202</v>
      </c>
      <c r="BB106" s="14" t="n">
        <f aca="false">AQ106*'Inflation indexes'!$D$166/100*'Inflation indexes'!I198</f>
        <v>35558.2526602362</v>
      </c>
      <c r="BC106" s="14" t="n">
        <f aca="false">AR106*'Inflation indexes'!$D$166/100*'Inflation indexes'!I198</f>
        <v>27924.2482183942</v>
      </c>
      <c r="BD106" s="14" t="n">
        <f aca="false">AS106*'Inflation indexes'!$D$166/100*'Inflation indexes'!I198</f>
        <v>24601.3337068878</v>
      </c>
      <c r="BE106" s="14" t="n">
        <f aca="false">AT106*'Inflation indexes'!$D$166/100*'Inflation indexes'!I198</f>
        <v>36206.9606885746</v>
      </c>
      <c r="BF106" s="14" t="n">
        <f aca="false">Adequacy_high!X103</f>
        <v>0.736607124109571</v>
      </c>
      <c r="BG106" s="14" t="n">
        <f aca="false">Y106*'Inflation indexes'!$D$166/100*'Inflation indexes'!I198</f>
        <v>31101.4628950109</v>
      </c>
      <c r="BH106" s="14" t="n">
        <f aca="false">BG106*0.82</f>
        <v>25503.1995739089</v>
      </c>
      <c r="BI106" s="11" t="n">
        <f aca="false">Z106*'Inflation indexes'!$D$166/100*'Inflation indexes'!I198</f>
        <v>20364.4305989021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6361.10506632483</v>
      </c>
      <c r="D107" s="14" t="n">
        <f aca="false">Adequacy_low!R104</f>
        <v>4642.84991335356</v>
      </c>
      <c r="E107" s="14" t="n">
        <f aca="false">Adequacy_low!S104</f>
        <v>3563.05803913921</v>
      </c>
      <c r="F107" s="14" t="n">
        <f aca="false">Adequacy_low!T104</f>
        <v>3174.05368000474</v>
      </c>
      <c r="G107" s="14" t="n">
        <f aca="false">Adequacy_low!U104</f>
        <v>4673.36484297009</v>
      </c>
      <c r="H107" s="14" t="n">
        <f aca="false">Adequacy_low!V104</f>
        <v>5836.22234891561</v>
      </c>
      <c r="I107" s="9" t="n">
        <f aca="false">I103+1</f>
        <v>2040</v>
      </c>
      <c r="J107" s="16" t="n">
        <f aca="false">B107*'Inflation indexes'!$D$166/100*'Inflation indexes'!I199</f>
        <v>38555.5149922228</v>
      </c>
      <c r="K107" s="14" t="n">
        <f aca="false">H107*'Inflation indexes'!$D$166/100*'Inflation indexes'!I199</f>
        <v>33569.7008199547</v>
      </c>
      <c r="L107" s="14" t="n">
        <f aca="false">C107*'Inflation indexes'!$D$166/100*'Inflation indexes'!I199</f>
        <v>36588.803714872</v>
      </c>
      <c r="M107" s="14" t="n">
        <f aca="false">D107*'Inflation indexes'!$D$166/100*'Inflation indexes'!I199</f>
        <v>26705.4737166055</v>
      </c>
      <c r="N107" s="14" t="n">
        <f aca="false">E107*'Inflation indexes'!$D$166/100*'Inflation indexes'!I199</f>
        <v>20494.55713425</v>
      </c>
      <c r="O107" s="14" t="n">
        <f aca="false">F107*'Inflation indexes'!$D$166/100*'Inflation indexes'!I199</f>
        <v>18257.0207326033</v>
      </c>
      <c r="P107" s="14" t="n">
        <f aca="false">G107*'Inflation indexes'!$D$166/100*'Inflation indexes'!I199</f>
        <v>26880.9942839395</v>
      </c>
      <c r="Q107" s="14" t="n">
        <f aca="false">Adequacy_low!X104</f>
        <v>0.737381986515719</v>
      </c>
      <c r="R107" s="19" t="n">
        <v>8072.45578157086</v>
      </c>
      <c r="S107" s="18" t="n">
        <f aca="false">Adequacy_central!Q104</f>
        <v>7315.50125037908</v>
      </c>
      <c r="T107" s="18" t="n">
        <f aca="false">Adequacy_central!R104</f>
        <v>5254.60404130284</v>
      </c>
      <c r="U107" s="18" t="n">
        <f aca="false">Adequacy_central!S104</f>
        <v>4126.26777808801</v>
      </c>
      <c r="V107" s="18" t="n">
        <f aca="false">Adequacy_central!T104</f>
        <v>3679.60961147859</v>
      </c>
      <c r="W107" s="18" t="n">
        <f aca="false">Adequacy_central!U104</f>
        <v>5426.98716531472</v>
      </c>
      <c r="X107" s="18" t="n">
        <f aca="false">Adequacy_central!V104</f>
        <v>6709.24812616528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indexes'!$D$166/100</f>
        <v>46432.4196832559</v>
      </c>
      <c r="AD107" s="13" t="n">
        <f aca="false">X107*'Inflation indexes'!$D$166/100*'Inflation indexes'!I199</f>
        <v>38591.3076742283</v>
      </c>
      <c r="AE107" s="18" t="n">
        <f aca="false">S107*'Inflation indexes'!$D$166/100*'Inflation indexes'!I199</f>
        <v>42078.4496616822</v>
      </c>
      <c r="AF107" s="18" t="n">
        <f aca="false">T107*'Inflation indexes'!$D$166/100*'Inflation indexes'!I199</f>
        <v>30224.2572417817</v>
      </c>
      <c r="AG107" s="18" t="n">
        <f aca="false">U107*'Inflation indexes'!$D$166/100*'Inflation indexes'!I199</f>
        <v>23734.1154144291</v>
      </c>
      <c r="AH107" s="18" t="n">
        <f aca="false">V107*'Inflation indexes'!$D$166/100*'Inflation indexes'!I199</f>
        <v>21164.9567831351</v>
      </c>
      <c r="AI107" s="18" t="n">
        <f aca="false">W107*'Inflation indexes'!$D$166/100*'Inflation indexes'!I199</f>
        <v>31215.7975830374</v>
      </c>
      <c r="AJ107" s="18" t="n">
        <f aca="false">Y107*'Inflation indexes'!$D$166/100*'Inflation indexes'!I199</f>
        <v>31203.8834723921</v>
      </c>
      <c r="AK107" s="18" t="n">
        <f aca="false">AJ107*0.82</f>
        <v>25587.1844473616</v>
      </c>
      <c r="AL107" s="13" t="n">
        <f aca="false">Z107*'Inflation indexes'!$D$166/100*'Inflation indexes'!I199</f>
        <v>20384.6826843001</v>
      </c>
      <c r="AM107" s="18" t="n">
        <f aca="false">Adequacy_central!X104</f>
        <v>0.719190747213362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8384.54239100336</v>
      </c>
      <c r="AQ107" s="14" t="n">
        <f aca="false">Adequacy_high!R104</f>
        <v>6214.39289097057</v>
      </c>
      <c r="AR107" s="14" t="n">
        <f aca="false">Adequacy_high!S104</f>
        <v>4876.06800384223</v>
      </c>
      <c r="AS107" s="14" t="n">
        <f aca="false">Adequacy_high!T104</f>
        <v>4293.39973082174</v>
      </c>
      <c r="AT107" s="14" t="n">
        <f aca="false">Adequacy_high!U104</f>
        <v>6307.53644417861</v>
      </c>
      <c r="AU107" s="14" t="n">
        <f aca="false">Adequacy_high!V104</f>
        <v>7789.3966262314</v>
      </c>
      <c r="AV107" s="9"/>
      <c r="AW107" s="9"/>
      <c r="AX107" s="9" t="n">
        <f aca="false">AX103+1</f>
        <v>2040</v>
      </c>
      <c r="AY107" s="11" t="n">
        <f aca="false">AO107*'Inflation indexes'!$D$166/100*'Inflation indexes'!I199</f>
        <v>53189.7873694792</v>
      </c>
      <c r="AZ107" s="11" t="n">
        <f aca="false">AU107*'Inflation indexes'!$D$166/100*'Inflation indexes'!I199</f>
        <v>44804.2755531988</v>
      </c>
      <c r="BA107" s="14" t="n">
        <f aca="false">AP107*'Inflation indexes'!$D$166/100*'Inflation indexes'!I199</f>
        <v>48227.5284851866</v>
      </c>
      <c r="BB107" s="14" t="n">
        <f aca="false">AQ107*'Inflation indexes'!$D$166/100*'Inflation indexes'!I199</f>
        <v>35744.9215700798</v>
      </c>
      <c r="BC107" s="14" t="n">
        <f aca="false">AR107*'Inflation indexes'!$D$166/100*'Inflation indexes'!I199</f>
        <v>28046.9341777479</v>
      </c>
      <c r="BD107" s="14" t="n">
        <f aca="false">AS107*'Inflation indexes'!$D$166/100*'Inflation indexes'!I199</f>
        <v>24695.4512435495</v>
      </c>
      <c r="BE107" s="14" t="n">
        <f aca="false">AT107*'Inflation indexes'!$D$166/100*'Inflation indexes'!I199</f>
        <v>36280.679296151</v>
      </c>
      <c r="BF107" s="14" t="n">
        <f aca="false">Adequacy_high!X104</f>
        <v>0.740873193610025</v>
      </c>
      <c r="BG107" s="14" t="n">
        <f aca="false">Y107*'Inflation indexes'!$D$166/100*'Inflation indexes'!I199</f>
        <v>31203.8834723921</v>
      </c>
      <c r="BH107" s="14" t="n">
        <f aca="false">BG107*0.82</f>
        <v>25587.1844473616</v>
      </c>
      <c r="BI107" s="11" t="n">
        <f aca="false">Z107*'Inflation indexes'!$D$166/100*'Inflation indexes'!I199</f>
        <v>20384.6826843001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6361.02289492321</v>
      </c>
      <c r="D108" s="14" t="n">
        <f aca="false">Adequacy_low!R105</f>
        <v>4661.73237630642</v>
      </c>
      <c r="E108" s="14" t="n">
        <f aca="false">Adequacy_low!S105</f>
        <v>3555.19986526371</v>
      </c>
      <c r="F108" s="14" t="n">
        <f aca="false">Adequacy_low!T105</f>
        <v>3178.65167314466</v>
      </c>
      <c r="G108" s="14" t="n">
        <f aca="false">Adequacy_low!U105</f>
        <v>4675.61133482054</v>
      </c>
      <c r="H108" s="14" t="n">
        <f aca="false">Adequacy_low!V105</f>
        <v>5831.83446686381</v>
      </c>
      <c r="I108" s="9" t="n">
        <f aca="false">I104+1</f>
        <v>2040</v>
      </c>
      <c r="J108" s="16" t="n">
        <f aca="false">B108*'Inflation indexes'!$D$166/100*'Inflation indexes'!I200</f>
        <v>38640.4761977164</v>
      </c>
      <c r="K108" s="14" t="n">
        <f aca="false">H108*'Inflation indexes'!$D$166/100*'Inflation indexes'!I200</f>
        <v>33544.4619104502</v>
      </c>
      <c r="L108" s="14" t="n">
        <f aca="false">C108*'Inflation indexes'!$D$166/100*'Inflation indexes'!I200</f>
        <v>36588.3310684916</v>
      </c>
      <c r="M108" s="14" t="n">
        <f aca="false">D108*'Inflation indexes'!$D$166/100*'Inflation indexes'!I200</f>
        <v>26814.0848342387</v>
      </c>
      <c r="N108" s="14" t="n">
        <f aca="false">E108*'Inflation indexes'!$D$166/100*'Inflation indexes'!I200</f>
        <v>20449.3572549066</v>
      </c>
      <c r="O108" s="14" t="n">
        <f aca="false">F108*'Inflation indexes'!$D$166/100*'Inflation indexes'!I200</f>
        <v>18283.4681920816</v>
      </c>
      <c r="P108" s="14" t="n">
        <f aca="false">G108*'Inflation indexes'!$D$166/100*'Inflation indexes'!I200</f>
        <v>26893.9160087823</v>
      </c>
      <c r="Q108" s="14" t="n">
        <f aca="false">Adequacy_low!X105</f>
        <v>0.729069375748643</v>
      </c>
      <c r="R108" s="19" t="n">
        <v>8091.97372063426</v>
      </c>
      <c r="S108" s="18" t="n">
        <f aca="false">Adequacy_central!Q105</f>
        <v>7348.18511003382</v>
      </c>
      <c r="T108" s="18" t="n">
        <f aca="false">Adequacy_central!R105</f>
        <v>5275.68278848413</v>
      </c>
      <c r="U108" s="18" t="n">
        <f aca="false">Adequacy_central!S105</f>
        <v>4143.01349666567</v>
      </c>
      <c r="V108" s="18" t="n">
        <f aca="false">Adequacy_central!T105</f>
        <v>3687.78937858878</v>
      </c>
      <c r="W108" s="18" t="n">
        <f aca="false">Adequacy_central!U105</f>
        <v>5449.33752094427</v>
      </c>
      <c r="X108" s="18" t="n">
        <f aca="false">Adequacy_central!V105</f>
        <v>6725.53181328838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indexes'!$D$166/100</f>
        <v>46544.6860322414</v>
      </c>
      <c r="AD108" s="13" t="n">
        <f aca="false">X108*'Inflation indexes'!$D$166/100*'Inflation indexes'!I200</f>
        <v>38684.970744668</v>
      </c>
      <c r="AE108" s="18" t="n">
        <f aca="false">S108*'Inflation indexes'!$D$166/100*'Inflation indexes'!I200</f>
        <v>42266.4458216391</v>
      </c>
      <c r="AF108" s="18" t="n">
        <f aca="false">T108*'Inflation indexes'!$D$166/100*'Inflation indexes'!I200</f>
        <v>30345.5012921676</v>
      </c>
      <c r="AG108" s="18" t="n">
        <f aca="false">U108*'Inflation indexes'!$D$166/100*'Inflation indexes'!I200</f>
        <v>23830.4360699935</v>
      </c>
      <c r="AH108" s="18" t="n">
        <f aca="false">V108*'Inflation indexes'!$D$166/100*'Inflation indexes'!I200</f>
        <v>21212.0064529813</v>
      </c>
      <c r="AI108" s="18" t="n">
        <f aca="false">W108*'Inflation indexes'!$D$166/100*'Inflation indexes'!I200</f>
        <v>31344.3558707187</v>
      </c>
      <c r="AJ108" s="18" t="n">
        <f aca="false">Y108*'Inflation indexes'!$D$166/100*'Inflation indexes'!I200</f>
        <v>31306.3040497733</v>
      </c>
      <c r="AK108" s="18" t="n">
        <f aca="false">AJ108*0.82</f>
        <v>25671.1693208141</v>
      </c>
      <c r="AL108" s="13" t="n">
        <f aca="false">Z108*'Inflation indexes'!$D$166/100*'Inflation indexes'!I200</f>
        <v>20404.8879307932</v>
      </c>
      <c r="AM108" s="18" t="n">
        <f aca="false">Adequacy_central!X105</f>
        <v>0.725601128786539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8408.98814182983</v>
      </c>
      <c r="AQ108" s="14" t="n">
        <f aca="false">Adequacy_high!R105</f>
        <v>6267.39529549784</v>
      </c>
      <c r="AR108" s="14" t="n">
        <f aca="false">Adequacy_high!S105</f>
        <v>4902.65532173996</v>
      </c>
      <c r="AS108" s="14" t="n">
        <f aca="false">Adequacy_high!T105</f>
        <v>4308.47397450057</v>
      </c>
      <c r="AT108" s="14" t="n">
        <f aca="false">Adequacy_high!U105</f>
        <v>6329.20995811035</v>
      </c>
      <c r="AU108" s="14" t="n">
        <f aca="false">Adequacy_high!V105</f>
        <v>7813.22701733662</v>
      </c>
      <c r="AV108" s="9"/>
      <c r="AW108" s="9"/>
      <c r="AX108" s="9" t="n">
        <f aca="false">AX104+1</f>
        <v>2040</v>
      </c>
      <c r="AY108" s="11" t="n">
        <f aca="false">AO108*'Inflation indexes'!$D$166/100*'Inflation indexes'!I200</f>
        <v>53400.0809732568</v>
      </c>
      <c r="AZ108" s="11" t="n">
        <f aca="false">AU108*'Inflation indexes'!$D$166/100*'Inflation indexes'!I200</f>
        <v>44941.3469415042</v>
      </c>
      <c r="BA108" s="14" t="n">
        <f aca="false">AP108*'Inflation indexes'!$D$166/100*'Inflation indexes'!I200</f>
        <v>48368.1393962353</v>
      </c>
      <c r="BB108" s="14" t="n">
        <f aca="false">AQ108*'Inflation indexes'!$D$166/100*'Inflation indexes'!I200</f>
        <v>36049.7891293237</v>
      </c>
      <c r="BC108" s="14" t="n">
        <f aca="false">AR108*'Inflation indexes'!$D$166/100*'Inflation indexes'!I200</f>
        <v>28199.8632908064</v>
      </c>
      <c r="BD108" s="14" t="n">
        <f aca="false">AS108*'Inflation indexes'!$D$166/100*'Inflation indexes'!I200</f>
        <v>24782.1576471326</v>
      </c>
      <c r="BE108" s="14" t="n">
        <f aca="false">AT108*'Inflation indexes'!$D$166/100*'Inflation indexes'!I200</f>
        <v>36405.3444193948</v>
      </c>
      <c r="BF108" s="14" t="n">
        <f aca="false">Adequacy_high!X105</f>
        <v>0.736298691882438</v>
      </c>
      <c r="BG108" s="14" t="n">
        <f aca="false">Y108*'Inflation indexes'!$D$166/100*'Inflation indexes'!I200</f>
        <v>31306.3040497733</v>
      </c>
      <c r="BH108" s="14" t="n">
        <f aca="false">BG108*0.82</f>
        <v>25671.1693208141</v>
      </c>
      <c r="BI108" s="11" t="n">
        <f aca="false">Z108*'Inflation indexes'!$D$166/100*'Inflation indexes'!I200</f>
        <v>20404.8879307932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1.99257179726619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22" t="n">
        <f aca="false">AH108/AE108</f>
        <v>0.50186397367061</v>
      </c>
      <c r="AM111" s="0" t="n">
        <f aca="false">AVERAGE(AM5:AM16)</f>
        <v>0.589823240067554</v>
      </c>
    </row>
    <row r="112" customFormat="false" ht="15" hidden="false" customHeight="false" outlineLevel="0" collapsed="false">
      <c r="AM112" s="0" t="n">
        <f aca="false">AVERAGE(AM105:AM108)</f>
        <v>0.719643707456399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0.220100631121242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0.35344328416815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pane xSplit="0" ySplit="2" topLeftCell="A3" activePane="bottomLeft" state="frozen"/>
      <selection pane="topLeft" activeCell="S1" activeCellId="0" sqref="S1"/>
      <selection pane="bottomLeft" activeCell="AC8" activeCellId="0" sqref="AC8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indexes'!$D$166/100*'Inflation indexes'!I96</f>
        <v>41476.0907864595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indexes'!$D$166/100*'Inflation indexes'!I96</f>
        <v>41476.0907864595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indexes'!$D$166/100*'Inflation indexes'!I96</f>
        <v>41476.0907864595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478.656837289683</v>
      </c>
      <c r="C4" s="14" t="n">
        <f aca="false">Adequacy_low!AA2</f>
        <v>496.645159434627</v>
      </c>
      <c r="D4" s="14" t="n">
        <f aca="false">Adequacy_low!AB2</f>
        <v>389.62724812117</v>
      </c>
      <c r="E4" s="14" t="n">
        <f aca="false">Adequacy_low!AC2</f>
        <v>664.308410934733</v>
      </c>
      <c r="F4" s="14" t="n">
        <v>2015</v>
      </c>
      <c r="G4" s="11" t="n">
        <f aca="false">A4*'Inflation indexes'!$D$166/100*'Inflation indexes'!I97</f>
        <v>39010.7228179596</v>
      </c>
      <c r="H4" s="14" t="n">
        <f aca="false">B4*'Inflation indexes'!$D$166/100*'Inflation indexes'!I97</f>
        <v>2910.89061037406</v>
      </c>
      <c r="I4" s="14" t="n">
        <f aca="false">D4*'Inflation indexes'!$D$166/100*'Inflation indexes'!I97</f>
        <v>2369.46849965376</v>
      </c>
      <c r="J4" s="9" t="n">
        <f aca="false">E4*'Inflation indexes'!$D$166/100*'Inflation indexes'!I97</f>
        <v>4039.90701716882</v>
      </c>
      <c r="K4" s="14" t="n">
        <f aca="false">C4*'Inflation indexes'!$D$166/100*'Inflation indexes'!I97</f>
        <v>3020.28430111207</v>
      </c>
      <c r="L4" s="9" t="n">
        <v>2015</v>
      </c>
      <c r="M4" s="9" t="n">
        <f aca="false">AVERAGE(G4:G7)</f>
        <v>40363.6452159342</v>
      </c>
      <c r="N4" s="9" t="n">
        <f aca="false">AVERAGE(H4:H7)</f>
        <v>2922.67578999537</v>
      </c>
      <c r="O4" s="9" t="n">
        <f aca="false">AVERAGE(I4:I7)</f>
        <v>2072.8969040767</v>
      </c>
      <c r="P4" s="9" t="n">
        <f aca="false">AVERAGE(J4:J7)</f>
        <v>4535.78330742814</v>
      </c>
      <c r="Q4" s="9" t="n">
        <f aca="false">AVERAGE(K4:K7)</f>
        <v>3059.5463554569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478.656837289683</v>
      </c>
      <c r="U4" s="18" t="n">
        <f aca="false">Adequacy_central!AA2</f>
        <v>496.645159434627</v>
      </c>
      <c r="V4" s="18" t="n">
        <f aca="false">Adequacy_central!AB2</f>
        <v>389.62724812117</v>
      </c>
      <c r="W4" s="18" t="n">
        <f aca="false">Adequacy_central!AC2</f>
        <v>664.308410934733</v>
      </c>
      <c r="X4" s="18" t="n">
        <v>2015</v>
      </c>
      <c r="Y4" s="23" t="n">
        <f aca="false">S4*'Inflation indexes'!$D$166/100*'Inflation indexes'!I97</f>
        <v>39010.7228179596</v>
      </c>
      <c r="Z4" s="23" t="n">
        <f aca="false">T4*'Inflation indexes'!$D$166/100*'Inflation indexes'!I97</f>
        <v>2910.89061037406</v>
      </c>
      <c r="AA4" s="23" t="n">
        <f aca="false">V4*'Inflation indexes'!$D$166/100*'Inflation indexes'!I97</f>
        <v>2369.46849965376</v>
      </c>
      <c r="AB4" s="23" t="n">
        <f aca="false">W4*'Inflation indexes'!$D$166/100*'Inflation indexes'!I97</f>
        <v>4039.90701716882</v>
      </c>
      <c r="AC4" s="23" t="n">
        <f aca="false">U4*'Inflation indexes'!$D$166/100*'Inflation indexes'!I97</f>
        <v>3020.28430111207</v>
      </c>
      <c r="AD4" s="12" t="n">
        <v>2015</v>
      </c>
      <c r="AE4" s="12" t="n">
        <f aca="false">AVERAGE(Y4:Y7)</f>
        <v>40363.6452159342</v>
      </c>
      <c r="AF4" s="12" t="n">
        <f aca="false">AVERAGE(Z4:Z7)</f>
        <v>2922.67578999537</v>
      </c>
      <c r="AG4" s="12" t="n">
        <f aca="false">AVERAGE(AA4:AA7)</f>
        <v>2072.8969040767</v>
      </c>
      <c r="AH4" s="12" t="n">
        <f aca="false">AVERAGE(AB4:AB7)</f>
        <v>4535.78330742814</v>
      </c>
      <c r="AI4" s="12" t="n">
        <f aca="false">AVERAGE(AC4:AC7)</f>
        <v>3059.5463554569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478.656837289683</v>
      </c>
      <c r="AM4" s="14" t="n">
        <f aca="false">Adequacy_high!AA2</f>
        <v>496.645159434627</v>
      </c>
      <c r="AN4" s="14" t="n">
        <f aca="false">Adequacy_high!AB2</f>
        <v>389.62724812117</v>
      </c>
      <c r="AO4" s="14" t="n">
        <f aca="false">Adequacy_high!AC2</f>
        <v>664.308410934733</v>
      </c>
      <c r="AP4" s="14" t="n">
        <v>2015</v>
      </c>
      <c r="AQ4" s="24" t="n">
        <f aca="false">AK4*'Inflation indexes'!$D$166/100*'Inflation indexes'!I97</f>
        <v>39010.7228179596</v>
      </c>
      <c r="AR4" s="24" t="n">
        <f aca="false">AL4*'Inflation indexes'!$D$166/100*'Inflation indexes'!I97</f>
        <v>2910.89061037406</v>
      </c>
      <c r="AS4" s="24" t="n">
        <f aca="false">AN4*'Inflation indexes'!$D$166/100*'Inflation indexes'!I97</f>
        <v>2369.46849965376</v>
      </c>
      <c r="AT4" s="24" t="n">
        <f aca="false">AO4*'Inflation indexes'!$D$166/100*'Inflation indexes'!I97</f>
        <v>4039.90701716882</v>
      </c>
      <c r="AU4" s="24" t="n">
        <f aca="false">AM4*'Inflation indexes'!$D$166/100*'Inflation indexes'!I97</f>
        <v>3020.28430111207</v>
      </c>
      <c r="AV4" s="9" t="n">
        <v>2015</v>
      </c>
      <c r="AW4" s="9" t="n">
        <f aca="false">AVERAGE(AQ4:AQ7)</f>
        <v>40363.6452159342</v>
      </c>
      <c r="AX4" s="9" t="n">
        <f aca="false">AVERAGE(AR4:AR7)</f>
        <v>2922.67578999537</v>
      </c>
      <c r="AY4" s="9" t="n">
        <f aca="false">AVERAGE(AS4:AS7)</f>
        <v>2072.8969040767</v>
      </c>
      <c r="AZ4" s="9" t="n">
        <f aca="false">AVERAGE(AT4:AT7)</f>
        <v>4535.78330742814</v>
      </c>
      <c r="BA4" s="9" t="n">
        <f aca="false">AVERAGE(AU4:AU7)</f>
        <v>3059.5463554569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424.558055509618</v>
      </c>
      <c r="C5" s="14" t="n">
        <f aca="false">Adequacy_low!AA3</f>
        <v>456.60276929529</v>
      </c>
      <c r="D5" s="14" t="n">
        <f aca="false">Adequacy_low!AB3</f>
        <v>248.934273796185</v>
      </c>
      <c r="E5" s="14" t="n">
        <f aca="false">Adequacy_low!AC3</f>
        <v>775.782737201812</v>
      </c>
      <c r="F5" s="14" t="n">
        <v>2015</v>
      </c>
      <c r="G5" s="11" t="n">
        <f aca="false">A5*'Inflation indexes'!$D$166/100*'Inflation indexes'!I98</f>
        <v>40202.9721574568</v>
      </c>
      <c r="H5" s="14" t="n">
        <f aca="false">B5*'Inflation indexes'!$D$166/100*'Inflation indexes'!I98</f>
        <v>2517.88490979351</v>
      </c>
      <c r="I5" s="14" t="n">
        <f aca="false">D5*'Inflation indexes'!$D$166/100*'Inflation indexes'!I98</f>
        <v>1476.33013527315</v>
      </c>
      <c r="J5" s="9" t="n">
        <f aca="false">E5*'Inflation indexes'!$D$166/100*'Inflation indexes'!I98</f>
        <v>4600.85875636977</v>
      </c>
      <c r="K5" s="14" t="n">
        <f aca="false">C5*'Inflation indexes'!$D$166/100*'Inflation indexes'!I98</f>
        <v>2707.92935773773</v>
      </c>
      <c r="L5" s="9" t="n">
        <f aca="false">L4+1</f>
        <v>2016</v>
      </c>
      <c r="M5" s="9" t="n">
        <f aca="false">AVERAGE(G8:G11)</f>
        <v>38021.7641345123</v>
      </c>
      <c r="N5" s="9" t="n">
        <f aca="false">AVERAGE(H8:H11)</f>
        <v>3169.71168152655</v>
      </c>
      <c r="O5" s="9" t="n">
        <f aca="false">AVERAGE(I8:I11)</f>
        <v>2633.4755000262</v>
      </c>
      <c r="P5" s="9" t="n">
        <f aca="false">AVERAGE(J8:J11)</f>
        <v>4232.40592621655</v>
      </c>
      <c r="Q5" s="9" t="n">
        <f aca="false">AVERAGE(K8:K11)</f>
        <v>3249.76866404939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424.558055509618</v>
      </c>
      <c r="U5" s="18" t="n">
        <f aca="false">Adequacy_central!AA3</f>
        <v>456.60276929529</v>
      </c>
      <c r="V5" s="18" t="n">
        <f aca="false">Adequacy_central!AB3</f>
        <v>248.934273796185</v>
      </c>
      <c r="W5" s="18" t="n">
        <f aca="false">Adequacy_central!AC3</f>
        <v>775.782737201812</v>
      </c>
      <c r="X5" s="18" t="n">
        <v>2015</v>
      </c>
      <c r="Y5" s="23" t="n">
        <f aca="false">S5*'Inflation indexes'!$D$166/100*'Inflation indexes'!I98</f>
        <v>40202.9721574568</v>
      </c>
      <c r="Z5" s="23" t="n">
        <f aca="false">T5*'Inflation indexes'!$D$166/100*'Inflation indexes'!I98</f>
        <v>2517.88490979351</v>
      </c>
      <c r="AA5" s="23" t="n">
        <f aca="false">V5*'Inflation indexes'!$D$166/100*'Inflation indexes'!I98</f>
        <v>1476.33013527315</v>
      </c>
      <c r="AB5" s="23" t="n">
        <f aca="false">W5*'Inflation indexes'!$D$166/100*'Inflation indexes'!I98</f>
        <v>4600.85875636977</v>
      </c>
      <c r="AC5" s="23" t="n">
        <f aca="false">U5*'Inflation indexes'!$D$166/100*'Inflation indexes'!I98</f>
        <v>2707.92935773773</v>
      </c>
      <c r="AD5" s="12" t="n">
        <f aca="false">AD4+1</f>
        <v>2016</v>
      </c>
      <c r="AE5" s="12" t="n">
        <f aca="false">AVERAGE(Y8:Y11)</f>
        <v>38021.7641345123</v>
      </c>
      <c r="AF5" s="12" t="n">
        <f aca="false">AVERAGE(Z8:Z11)</f>
        <v>3169.71168152655</v>
      </c>
      <c r="AG5" s="12" t="n">
        <f aca="false">AVERAGE(AA8:AA11)</f>
        <v>2633.4755000262</v>
      </c>
      <c r="AH5" s="12" t="n">
        <f aca="false">AVERAGE(AB8:AB11)</f>
        <v>4232.40592621655</v>
      </c>
      <c r="AI5" s="12" t="n">
        <f aca="false">AVERAGE(AC8:AC11)</f>
        <v>3249.76866404939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424.558055509618</v>
      </c>
      <c r="AM5" s="14" t="n">
        <f aca="false">Adequacy_high!AA3</f>
        <v>456.60276929529</v>
      </c>
      <c r="AN5" s="14" t="n">
        <f aca="false">Adequacy_high!AB3</f>
        <v>248.934273796185</v>
      </c>
      <c r="AO5" s="14" t="n">
        <f aca="false">Adequacy_high!AC3</f>
        <v>775.782737201812</v>
      </c>
      <c r="AP5" s="14" t="n">
        <v>2015</v>
      </c>
      <c r="AQ5" s="24" t="n">
        <f aca="false">AK5*'Inflation indexes'!$D$166/100*'Inflation indexes'!I98</f>
        <v>40202.9721574568</v>
      </c>
      <c r="AR5" s="24" t="n">
        <f aca="false">AL5*'Inflation indexes'!$D$166/100*'Inflation indexes'!I98</f>
        <v>2517.88490979351</v>
      </c>
      <c r="AS5" s="24" t="n">
        <f aca="false">AN5*'Inflation indexes'!$D$166/100*'Inflation indexes'!I98</f>
        <v>1476.33013527315</v>
      </c>
      <c r="AT5" s="24" t="n">
        <f aca="false">AO5*'Inflation indexes'!$D$166/100*'Inflation indexes'!I98</f>
        <v>4600.85875636977</v>
      </c>
      <c r="AU5" s="24" t="n">
        <f aca="false">AM5*'Inflation indexes'!$D$166/100*'Inflation indexes'!I98</f>
        <v>2707.92935773773</v>
      </c>
      <c r="AV5" s="9" t="n">
        <f aca="false">AV4+1</f>
        <v>2016</v>
      </c>
      <c r="AW5" s="9" t="n">
        <f aca="false">AVERAGE(AQ8:AQ11)</f>
        <v>38021.7641345123</v>
      </c>
      <c r="AX5" s="9" t="n">
        <f aca="false">AVERAGE(AR8:AR11)</f>
        <v>3169.71168152655</v>
      </c>
      <c r="AY5" s="9" t="n">
        <f aca="false">AVERAGE(AS8:AS11)</f>
        <v>2633.4755000262</v>
      </c>
      <c r="AZ5" s="9" t="n">
        <f aca="false">AVERAGE(AT8:AT11)</f>
        <v>4232.40592621655</v>
      </c>
      <c r="BA5" s="9" t="n">
        <f aca="false">AVERAGE(AU8:AU11)</f>
        <v>3249.76866404939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552.856659146181</v>
      </c>
      <c r="C6" s="14" t="n">
        <f aca="false">Adequacy_low!AA4</f>
        <v>578.275889865023</v>
      </c>
      <c r="D6" s="14" t="n">
        <f aca="false">Adequacy_low!AB4</f>
        <v>395.572141374944</v>
      </c>
      <c r="E6" s="14" t="n">
        <f aca="false">Adequacy_low!AC4</f>
        <v>839.055182649305</v>
      </c>
      <c r="F6" s="14" t="n">
        <v>2015</v>
      </c>
      <c r="G6" s="11" t="n">
        <f aca="false">A6*'Inflation indexes'!$D$166/100*'Inflation indexes'!I99</f>
        <v>41321.5683637881</v>
      </c>
      <c r="H6" s="14" t="n">
        <f aca="false">B6*'Inflation indexes'!$D$166/100*'Inflation indexes'!I99</f>
        <v>3221.2121522613</v>
      </c>
      <c r="I6" s="14" t="n">
        <f aca="false">D6*'Inflation indexes'!$D$166/100*'Inflation indexes'!I99</f>
        <v>2304.79594993189</v>
      </c>
      <c r="J6" s="9" t="n">
        <f aca="false">E6*'Inflation indexes'!$D$166/100*'Inflation indexes'!I99</f>
        <v>4888.74413657577</v>
      </c>
      <c r="K6" s="14" t="n">
        <f aca="false">C6*'Inflation indexes'!$D$166/100*'Inflation indexes'!I99</f>
        <v>3369.31697027891</v>
      </c>
      <c r="L6" s="9" t="n">
        <f aca="false">L5+1</f>
        <v>2017</v>
      </c>
      <c r="M6" s="9" t="n">
        <f aca="false">AVERAGE(G12:G15)</f>
        <v>39203.4281977821</v>
      </c>
      <c r="N6" s="9" t="n">
        <f aca="false">AVERAGE(H12:H15)</f>
        <v>3379.16693638519</v>
      </c>
      <c r="O6" s="9" t="n">
        <f aca="false">AVERAGE(I12:I15)</f>
        <v>3093.56193293606</v>
      </c>
      <c r="P6" s="9" t="n">
        <f aca="false">AVERAGE(J12:J15)</f>
        <v>4487.80707030507</v>
      </c>
      <c r="Q6" s="9" t="n">
        <f aca="false">AVERAGE(K12:K15)</f>
        <v>3424.81715897101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552.856659146181</v>
      </c>
      <c r="U6" s="18" t="n">
        <f aca="false">Adequacy_central!AA4</f>
        <v>578.275889865023</v>
      </c>
      <c r="V6" s="18" t="n">
        <f aca="false">Adequacy_central!AB4</f>
        <v>395.572141374944</v>
      </c>
      <c r="W6" s="18" t="n">
        <f aca="false">Adequacy_central!AC4</f>
        <v>839.055182649305</v>
      </c>
      <c r="X6" s="18" t="n">
        <v>2015</v>
      </c>
      <c r="Y6" s="23" t="n">
        <f aca="false">S6*'Inflation indexes'!$D$166/100*'Inflation indexes'!I99</f>
        <v>41321.5683637881</v>
      </c>
      <c r="Z6" s="23" t="n">
        <f aca="false">T6*'Inflation indexes'!$D$166/100*'Inflation indexes'!I99</f>
        <v>3221.21215226129</v>
      </c>
      <c r="AA6" s="23" t="n">
        <f aca="false">V6*'Inflation indexes'!$D$166/100*'Inflation indexes'!I99</f>
        <v>2304.79594993189</v>
      </c>
      <c r="AB6" s="23" t="n">
        <f aca="false">W6*'Inflation indexes'!$D$166/100*'Inflation indexes'!I99</f>
        <v>4888.74413657577</v>
      </c>
      <c r="AC6" s="23" t="n">
        <f aca="false">U6*'Inflation indexes'!$D$166/100*'Inflation indexes'!I99</f>
        <v>3369.3169702789</v>
      </c>
      <c r="AD6" s="12" t="n">
        <f aca="false">AD5+1</f>
        <v>2017</v>
      </c>
      <c r="AE6" s="12" t="n">
        <f aca="false">AVERAGE(Y12:Y15)</f>
        <v>39203.4281977821</v>
      </c>
      <c r="AF6" s="12" t="n">
        <f aca="false">AVERAGE(Z12:Z15)</f>
        <v>3379.16693638519</v>
      </c>
      <c r="AG6" s="12" t="n">
        <f aca="false">AVERAGE(AA12:AA15)</f>
        <v>3093.56193293606</v>
      </c>
      <c r="AH6" s="12" t="n">
        <f aca="false">AVERAGE(AB12:AB15)</f>
        <v>4487.80707030507</v>
      </c>
      <c r="AI6" s="12" t="n">
        <f aca="false">AVERAGE(AC12:AC15)</f>
        <v>3424.81715897101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552.856659146181</v>
      </c>
      <c r="AM6" s="14" t="n">
        <f aca="false">Adequacy_high!AA4</f>
        <v>578.275889865023</v>
      </c>
      <c r="AN6" s="14" t="n">
        <f aca="false">Adequacy_high!AB4</f>
        <v>395.572141374944</v>
      </c>
      <c r="AO6" s="14" t="n">
        <f aca="false">Adequacy_high!AC4</f>
        <v>839.055182649305</v>
      </c>
      <c r="AP6" s="14" t="n">
        <v>2015</v>
      </c>
      <c r="AQ6" s="24" t="n">
        <f aca="false">AK6*'Inflation indexes'!$D$166/100*'Inflation indexes'!I99</f>
        <v>41321.5683637881</v>
      </c>
      <c r="AR6" s="24" t="n">
        <f aca="false">AL6*'Inflation indexes'!$D$166/100*'Inflation indexes'!I99</f>
        <v>3221.2121522613</v>
      </c>
      <c r="AS6" s="24" t="n">
        <f aca="false">AN6*'Inflation indexes'!$D$166/100*'Inflation indexes'!I99</f>
        <v>2304.79594993189</v>
      </c>
      <c r="AT6" s="24" t="n">
        <f aca="false">AO6*'Inflation indexes'!$D$166/100*'Inflation indexes'!I99</f>
        <v>4888.74413657577</v>
      </c>
      <c r="AU6" s="24" t="n">
        <f aca="false">AM6*'Inflation indexes'!$D$166/100*'Inflation indexes'!I99</f>
        <v>3369.31697027891</v>
      </c>
      <c r="AV6" s="9" t="n">
        <f aca="false">AV5+1</f>
        <v>2017</v>
      </c>
      <c r="AW6" s="9" t="n">
        <f aca="false">AVERAGE(AQ12:AQ15)</f>
        <v>39203.4281977821</v>
      </c>
      <c r="AX6" s="9" t="n">
        <f aca="false">AVERAGE(AR12:AR15)</f>
        <v>3379.16693638519</v>
      </c>
      <c r="AY6" s="9" t="n">
        <f aca="false">AVERAGE(AS12:AS15)</f>
        <v>3093.56193293606</v>
      </c>
      <c r="AZ6" s="9" t="n">
        <f aca="false">AVERAGE(AT12:AT15)</f>
        <v>4487.80707030507</v>
      </c>
      <c r="BA6" s="9" t="n">
        <f aca="false">AVERAGE(AU12:AU15)</f>
        <v>3424.81715897101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528.640150245238</v>
      </c>
      <c r="C7" s="14" t="n">
        <f aca="false">Adequacy_low!AA5</f>
        <v>546.014985051127</v>
      </c>
      <c r="D7" s="14" t="n">
        <f aca="false">Adequacy_low!AB5</f>
        <v>372.219920756102</v>
      </c>
      <c r="E7" s="14" t="n">
        <f aca="false">Adequacy_low!AC5</f>
        <v>802.096261498752</v>
      </c>
      <c r="F7" s="14" t="n">
        <v>2015</v>
      </c>
      <c r="G7" s="11" t="n">
        <f aca="false">A7*'Inflation indexes'!$D$166/100*'Inflation indexes'!I100</f>
        <v>40919.3175245324</v>
      </c>
      <c r="H7" s="14" t="n">
        <f aca="false">B7*'Inflation indexes'!$D$166/100*'Inflation indexes'!I100</f>
        <v>3040.71548755262</v>
      </c>
      <c r="I7" s="14" t="n">
        <f aca="false">D7*'Inflation indexes'!$D$166/100*'Inflation indexes'!I100</f>
        <v>2140.99303144802</v>
      </c>
      <c r="J7" s="9" t="n">
        <f aca="false">E7*'Inflation indexes'!$D$166/100*'Inflation indexes'!I100</f>
        <v>4613.62331959818</v>
      </c>
      <c r="K7" s="14" t="n">
        <f aca="false">C7*'Inflation indexes'!$D$166/100*'Inflation indexes'!I100</f>
        <v>3140.65479269891</v>
      </c>
      <c r="L7" s="9" t="n">
        <f aca="false">L6+1</f>
        <v>2018</v>
      </c>
      <c r="M7" s="9" t="n">
        <f aca="false">AVERAGE(G16:G19)</f>
        <v>37214.1803757987</v>
      </c>
      <c r="N7" s="9" t="n">
        <f aca="false">AVERAGE(H16:H19)</f>
        <v>3208.89227295405</v>
      </c>
      <c r="O7" s="9" t="n">
        <f aca="false">AVERAGE(I16:I19)</f>
        <v>2937.49167971569</v>
      </c>
      <c r="P7" s="9" t="n">
        <f aca="false">AVERAGE(J16:J19)</f>
        <v>4181.42307889453</v>
      </c>
      <c r="Q7" s="9" t="n">
        <f aca="false">AVERAGE(K16:K19)</f>
        <v>3252.53516333608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528.640150245238</v>
      </c>
      <c r="U7" s="18" t="n">
        <f aca="false">Adequacy_central!AA5</f>
        <v>546.014985051127</v>
      </c>
      <c r="V7" s="18" t="n">
        <f aca="false">Adequacy_central!AB5</f>
        <v>372.219920756102</v>
      </c>
      <c r="W7" s="18" t="n">
        <f aca="false">Adequacy_central!AC5</f>
        <v>802.096261498752</v>
      </c>
      <c r="X7" s="18" t="n">
        <v>2015</v>
      </c>
      <c r="Y7" s="23" t="n">
        <f aca="false">S7*'Inflation indexes'!$D$166/100*'Inflation indexes'!I100</f>
        <v>40919.3175245324</v>
      </c>
      <c r="Z7" s="23" t="n">
        <f aca="false">T7*'Inflation indexes'!$D$166/100*'Inflation indexes'!I100</f>
        <v>3040.71548755262</v>
      </c>
      <c r="AA7" s="23" t="n">
        <f aca="false">V7*'Inflation indexes'!$D$166/100*'Inflation indexes'!I100</f>
        <v>2140.99303144802</v>
      </c>
      <c r="AB7" s="23" t="n">
        <f aca="false">W7*'Inflation indexes'!$D$166/100*'Inflation indexes'!I100</f>
        <v>4613.62331959818</v>
      </c>
      <c r="AC7" s="23" t="n">
        <f aca="false">U7*'Inflation indexes'!$D$166/100*'Inflation indexes'!I100</f>
        <v>3140.6547926989</v>
      </c>
      <c r="AD7" s="12" t="n">
        <f aca="false">AD6+1</f>
        <v>2018</v>
      </c>
      <c r="AE7" s="12" t="n">
        <f aca="false">AVERAGE(Y16:Y19)</f>
        <v>37214.1803757987</v>
      </c>
      <c r="AF7" s="12" t="n">
        <f aca="false">AVERAGE(Z16:Z19)</f>
        <v>3208.89227295404</v>
      </c>
      <c r="AG7" s="12" t="n">
        <f aca="false">AVERAGE(AA16:AA19)</f>
        <v>2937.49167971569</v>
      </c>
      <c r="AH7" s="12" t="n">
        <f aca="false">AVERAGE(AB16:AB19)</f>
        <v>4181.42307889453</v>
      </c>
      <c r="AI7" s="12" t="n">
        <f aca="false">AVERAGE(AC16:AC19)</f>
        <v>3252.53516333608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528.640150245238</v>
      </c>
      <c r="AM7" s="14" t="n">
        <f aca="false">Adequacy_high!AA5</f>
        <v>546.014985051127</v>
      </c>
      <c r="AN7" s="14" t="n">
        <f aca="false">Adequacy_high!AB5</f>
        <v>372.219920756102</v>
      </c>
      <c r="AO7" s="14" t="n">
        <f aca="false">Adequacy_high!AC5</f>
        <v>802.096261498752</v>
      </c>
      <c r="AP7" s="14" t="n">
        <v>2015</v>
      </c>
      <c r="AQ7" s="24" t="n">
        <f aca="false">AK7*'Inflation indexes'!$D$166/100*'Inflation indexes'!I100</f>
        <v>40919.3175245324</v>
      </c>
      <c r="AR7" s="24" t="n">
        <f aca="false">AL7*'Inflation indexes'!$D$166/100*'Inflation indexes'!I100</f>
        <v>3040.71548755262</v>
      </c>
      <c r="AS7" s="24" t="n">
        <f aca="false">AN7*'Inflation indexes'!$D$166/100*'Inflation indexes'!I100</f>
        <v>2140.99303144802</v>
      </c>
      <c r="AT7" s="24" t="n">
        <f aca="false">AO7*'Inflation indexes'!$D$166/100*'Inflation indexes'!I100</f>
        <v>4613.62331959818</v>
      </c>
      <c r="AU7" s="24" t="n">
        <f aca="false">AM7*'Inflation indexes'!$D$166/100*'Inflation indexes'!I100</f>
        <v>3140.65479269891</v>
      </c>
      <c r="AV7" s="9" t="n">
        <f aca="false">AV6+1</f>
        <v>2018</v>
      </c>
      <c r="AW7" s="9" t="n">
        <f aca="false">AVERAGE(AQ16:AQ19)</f>
        <v>37214.1803757987</v>
      </c>
      <c r="AX7" s="9" t="n">
        <f aca="false">AVERAGE(AR16:AR19)</f>
        <v>3208.89227295405</v>
      </c>
      <c r="AY7" s="9" t="n">
        <f aca="false">AVERAGE(AS16:AS19)</f>
        <v>2937.49167971569</v>
      </c>
      <c r="AZ7" s="9" t="n">
        <f aca="false">AVERAGE(AT16:AT19)</f>
        <v>4181.42307889453</v>
      </c>
      <c r="BA7" s="9" t="n">
        <f aca="false">AVERAGE(AU16:AU19)</f>
        <v>3252.53516333608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591.740654750098</v>
      </c>
      <c r="C8" s="14" t="n">
        <f aca="false">Adequacy_low!AA6</f>
        <v>609.888620022272</v>
      </c>
      <c r="D8" s="14" t="n">
        <f aca="false">Adequacy_low!AB6</f>
        <v>429.767053659393</v>
      </c>
      <c r="E8" s="14" t="n">
        <f aca="false">Adequacy_low!AC6</f>
        <v>825.508958112159</v>
      </c>
      <c r="F8" s="14" t="n">
        <f aca="false">F4+1</f>
        <v>2016</v>
      </c>
      <c r="G8" s="11" t="n">
        <f aca="false">A8*'Inflation indexes'!$D$166/100*'Inflation indexes'!I101</f>
        <v>38570.0131876437</v>
      </c>
      <c r="H8" s="14" t="n">
        <f aca="false">B8*'Inflation indexes'!$D$166/100*'Inflation indexes'!I101</f>
        <v>3403.66688507947</v>
      </c>
      <c r="I8" s="14" t="n">
        <f aca="false">D8*'Inflation indexes'!$D$166/100*'Inflation indexes'!I101</f>
        <v>2472.00167353113</v>
      </c>
      <c r="J8" s="9" t="n">
        <f aca="false">E8*'Inflation indexes'!$D$166/100*'Inflation indexes'!I101</f>
        <v>4748.29214708835</v>
      </c>
      <c r="K8" s="14" t="n">
        <f aca="false">C8*'Inflation indexes'!$D$166/100*'Inflation indexes'!I101</f>
        <v>3508.05320353271</v>
      </c>
      <c r="L8" s="9" t="n">
        <f aca="false">L7+1</f>
        <v>2019</v>
      </c>
      <c r="M8" s="9" t="n">
        <f aca="false">AVERAGE(G20:G23)</f>
        <v>33789.1543444636</v>
      </c>
      <c r="N8" s="9" t="n">
        <f aca="false">AVERAGE(H20:H23)</f>
        <v>3067.00599497608</v>
      </c>
      <c r="O8" s="9" t="n">
        <f aca="false">AVERAGE(I20:I23)</f>
        <v>2638.75621713467</v>
      </c>
      <c r="P8" s="9" t="n">
        <f aca="false">AVERAGE(J20:J23)</f>
        <v>4332.94961358537</v>
      </c>
      <c r="Q8" s="9" t="n">
        <f aca="false">AVERAGE(K20:K23)</f>
        <v>3109.34847205918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591.740654750098</v>
      </c>
      <c r="U8" s="18" t="n">
        <f aca="false">Adequacy_central!AA6</f>
        <v>609.888620022272</v>
      </c>
      <c r="V8" s="18" t="n">
        <f aca="false">Adequacy_central!AB6</f>
        <v>429.767053659393</v>
      </c>
      <c r="W8" s="18" t="n">
        <f aca="false">Adequacy_central!AC6</f>
        <v>825.508958112159</v>
      </c>
      <c r="X8" s="18" t="n">
        <f aca="false">X4+1</f>
        <v>2016</v>
      </c>
      <c r="Y8" s="23" t="n">
        <f aca="false">S8*'Inflation indexes'!$D$166/100*'Inflation indexes'!I101</f>
        <v>38570.0131876437</v>
      </c>
      <c r="Z8" s="23" t="n">
        <f aca="false">T8*'Inflation indexes'!$D$166/100*'Inflation indexes'!I101</f>
        <v>3403.66688507947</v>
      </c>
      <c r="AA8" s="23" t="n">
        <f aca="false">V8*'Inflation indexes'!$D$166/100*'Inflation indexes'!I101</f>
        <v>2472.00167353113</v>
      </c>
      <c r="AB8" s="23" t="n">
        <f aca="false">W8*'Inflation indexes'!$D$166/100*'Inflation indexes'!I101</f>
        <v>4748.29214708835</v>
      </c>
      <c r="AC8" s="23" t="n">
        <f aca="false">U8*'Inflation indexes'!$D$166/100*'Inflation indexes'!I101</f>
        <v>3508.05320353271</v>
      </c>
      <c r="AD8" s="12" t="n">
        <f aca="false">AD7+1</f>
        <v>2019</v>
      </c>
      <c r="AE8" s="12" t="n">
        <f aca="false">AVERAGE(Y20:Y23)</f>
        <v>33788.9173946579</v>
      </c>
      <c r="AF8" s="12" t="n">
        <f aca="false">AVERAGE(Z20:Z23)</f>
        <v>3067.07806426481</v>
      </c>
      <c r="AG8" s="12" t="n">
        <f aca="false">AVERAGE(AA20:AA23)</f>
        <v>2638.81977598522</v>
      </c>
      <c r="AH8" s="12" t="n">
        <f aca="false">AVERAGE(AB20:AB23)</f>
        <v>4332.94961358537</v>
      </c>
      <c r="AI8" s="12" t="n">
        <f aca="false">AVERAGE(AC20:AC23)</f>
        <v>3109.39252046824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591.740654750098</v>
      </c>
      <c r="AM8" s="14" t="n">
        <f aca="false">Adequacy_high!AA6</f>
        <v>609.888620022272</v>
      </c>
      <c r="AN8" s="14" t="n">
        <f aca="false">Adequacy_high!AB6</f>
        <v>429.767053659393</v>
      </c>
      <c r="AO8" s="14" t="n">
        <f aca="false">Adequacy_high!AC6</f>
        <v>825.508958112159</v>
      </c>
      <c r="AP8" s="14" t="n">
        <f aca="false">AP4+1</f>
        <v>2016</v>
      </c>
      <c r="AQ8" s="24" t="n">
        <f aca="false">AK8*'Inflation indexes'!$D$166/100*'Inflation indexes'!I101</f>
        <v>38570.0131876437</v>
      </c>
      <c r="AR8" s="24" t="n">
        <f aca="false">AL8*'Inflation indexes'!$D$166/100*'Inflation indexes'!I101</f>
        <v>3403.66688507947</v>
      </c>
      <c r="AS8" s="24" t="n">
        <f aca="false">AN8*'Inflation indexes'!$D$166/100*'Inflation indexes'!I101</f>
        <v>2472.00167353113</v>
      </c>
      <c r="AT8" s="24" t="n">
        <f aca="false">AO8*'Inflation indexes'!$D$166/100*'Inflation indexes'!I101</f>
        <v>4748.29214708835</v>
      </c>
      <c r="AU8" s="24" t="n">
        <f aca="false">AM8*'Inflation indexes'!$D$166/100*'Inflation indexes'!I101</f>
        <v>3508.05320353271</v>
      </c>
      <c r="AV8" s="9" t="n">
        <f aca="false">AV7+1</f>
        <v>2019</v>
      </c>
      <c r="AW8" s="9" t="n">
        <f aca="false">AVERAGE(AQ20:AQ23)</f>
        <v>33789.1543444636</v>
      </c>
      <c r="AX8" s="9" t="n">
        <f aca="false">AVERAGE(AR20:AR23)</f>
        <v>3067.0780642648</v>
      </c>
      <c r="AY8" s="9" t="n">
        <f aca="false">AVERAGE(AS20:AS23)</f>
        <v>2638.81977598522</v>
      </c>
      <c r="AZ8" s="9" t="n">
        <f aca="false">AVERAGE(AT20:AT23)</f>
        <v>4332.94961358537</v>
      </c>
      <c r="BA8" s="9" t="n">
        <f aca="false">AVERAGE(AU20:AU23)</f>
        <v>3109.39252046824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526.159730772346</v>
      </c>
      <c r="C9" s="14" t="n">
        <f aca="false">Adequacy_low!AA7</f>
        <v>542.662729653069</v>
      </c>
      <c r="D9" s="14" t="n">
        <f aca="false">Adequacy_low!AB7</f>
        <v>446.208305467864</v>
      </c>
      <c r="E9" s="14" t="n">
        <f aca="false">Adequacy_low!AC7</f>
        <v>712.43992083632</v>
      </c>
      <c r="F9" s="14" t="n">
        <f aca="false">F5+1</f>
        <v>2016</v>
      </c>
      <c r="G9" s="11" t="n">
        <f aca="false">A9*'Inflation indexes'!$D$166/100*'Inflation indexes'!I102</f>
        <v>37509.5088668316</v>
      </c>
      <c r="H9" s="14" t="n">
        <f aca="false">B9*'Inflation indexes'!$D$166/100*'Inflation indexes'!I102</f>
        <v>3026.44822105129</v>
      </c>
      <c r="I9" s="14" t="n">
        <f aca="false">D9*'Inflation indexes'!$D$166/100*'Inflation indexes'!I102</f>
        <v>2566.57104928811</v>
      </c>
      <c r="J9" s="9" t="n">
        <f aca="false">E9*'Inflation indexes'!$D$166/100*'Inflation indexes'!I102</f>
        <v>4097.92389063296</v>
      </c>
      <c r="K9" s="14" t="n">
        <f aca="false">C9*'Inflation indexes'!$D$166/100*'Inflation indexes'!I102</f>
        <v>3121.37276332149</v>
      </c>
      <c r="L9" s="9" t="n">
        <f aca="false">L8+1</f>
        <v>2020</v>
      </c>
      <c r="M9" s="9" t="n">
        <f aca="false">AVERAGE(G24:G27)</f>
        <v>31942.8049135955</v>
      </c>
      <c r="N9" s="9" t="n">
        <f aca="false">AVERAGE(H24:H27)</f>
        <v>3045.94192392099</v>
      </c>
      <c r="O9" s="9" t="n">
        <f aca="false">AVERAGE(I24:I27)</f>
        <v>2746.34836533698</v>
      </c>
      <c r="P9" s="9" t="n">
        <f aca="false">AVERAGE(J24:J27)</f>
        <v>4067.19040406333</v>
      </c>
      <c r="Q9" s="9" t="n">
        <f aca="false">AVERAGE(K24:K27)</f>
        <v>3051.46547121145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526.159730772346</v>
      </c>
      <c r="U9" s="18" t="n">
        <f aca="false">Adequacy_central!AA7</f>
        <v>542.662729653069</v>
      </c>
      <c r="V9" s="18" t="n">
        <f aca="false">Adequacy_central!AB7</f>
        <v>446.208305467864</v>
      </c>
      <c r="W9" s="18" t="n">
        <f aca="false">Adequacy_central!AC7</f>
        <v>712.43992083632</v>
      </c>
      <c r="X9" s="18" t="n">
        <f aca="false">X5+1</f>
        <v>2016</v>
      </c>
      <c r="Y9" s="23" t="n">
        <f aca="false">S9*'Inflation indexes'!$D$166/100*'Inflation indexes'!I102</f>
        <v>37509.5088668316</v>
      </c>
      <c r="Z9" s="23" t="n">
        <f aca="false">T9*'Inflation indexes'!$D$166/100*'Inflation indexes'!I102</f>
        <v>3026.44822105129</v>
      </c>
      <c r="AA9" s="23" t="n">
        <f aca="false">V9*'Inflation indexes'!$D$166/100*'Inflation indexes'!I102</f>
        <v>2566.57104928811</v>
      </c>
      <c r="AB9" s="23" t="n">
        <f aca="false">W9*'Inflation indexes'!$D$166/100*'Inflation indexes'!I102</f>
        <v>4097.92389063296</v>
      </c>
      <c r="AC9" s="23" t="n">
        <f aca="false">U9*'Inflation indexes'!$D$166/100*'Inflation indexes'!I102</f>
        <v>3121.37276332149</v>
      </c>
      <c r="AD9" s="12" t="n">
        <f aca="false">AD8+1</f>
        <v>2020</v>
      </c>
      <c r="AE9" s="12" t="n">
        <f aca="false">AVERAGE(Y24:Y27)</f>
        <v>32361.7442982073</v>
      </c>
      <c r="AF9" s="12" t="n">
        <f aca="false">AVERAGE(Z24:Z27)</f>
        <v>3045.33338097109</v>
      </c>
      <c r="AG9" s="12" t="n">
        <f aca="false">AVERAGE(AA24:AA27)</f>
        <v>2744.2116350855</v>
      </c>
      <c r="AH9" s="12" t="n">
        <f aca="false">AVERAGE(AB24:AB27)</f>
        <v>4068.18985454194</v>
      </c>
      <c r="AI9" s="12" t="n">
        <f aca="false">AVERAGE(AC24:AC27)</f>
        <v>3050.03398025082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526.159730772346</v>
      </c>
      <c r="AM9" s="14" t="n">
        <f aca="false">Adequacy_high!AA7</f>
        <v>542.662729653069</v>
      </c>
      <c r="AN9" s="14" t="n">
        <f aca="false">Adequacy_high!AB7</f>
        <v>446.208305467864</v>
      </c>
      <c r="AO9" s="14" t="n">
        <f aca="false">Adequacy_high!AC7</f>
        <v>712.43992083632</v>
      </c>
      <c r="AP9" s="14" t="n">
        <f aca="false">AP5+1</f>
        <v>2016</v>
      </c>
      <c r="AQ9" s="24" t="n">
        <f aca="false">AK9*'Inflation indexes'!$D$166/100*'Inflation indexes'!I102</f>
        <v>37509.5088668316</v>
      </c>
      <c r="AR9" s="24" t="n">
        <f aca="false">AL9*'Inflation indexes'!$D$166/100*'Inflation indexes'!I102</f>
        <v>3026.44822105129</v>
      </c>
      <c r="AS9" s="24" t="n">
        <f aca="false">AN9*'Inflation indexes'!$D$166/100*'Inflation indexes'!I102</f>
        <v>2566.57104928811</v>
      </c>
      <c r="AT9" s="24" t="n">
        <f aca="false">AO9*'Inflation indexes'!$D$166/100*'Inflation indexes'!I102</f>
        <v>4097.92389063296</v>
      </c>
      <c r="AU9" s="24" t="n">
        <f aca="false">AM9*'Inflation indexes'!$D$166/100*'Inflation indexes'!I102</f>
        <v>3121.37276332149</v>
      </c>
      <c r="AV9" s="9" t="n">
        <f aca="false">AV8+1</f>
        <v>2020</v>
      </c>
      <c r="AW9" s="9" t="n">
        <f aca="false">AVERAGE(AQ24:AQ27)</f>
        <v>32776.7517706646</v>
      </c>
      <c r="AX9" s="9" t="n">
        <f aca="false">AVERAGE(AR24:AR27)</f>
        <v>3046.45010397736</v>
      </c>
      <c r="AY9" s="9" t="n">
        <f aca="false">AVERAGE(AS24:AS27)</f>
        <v>2745.86095459985</v>
      </c>
      <c r="AZ9" s="9" t="n">
        <f aca="false">AVERAGE(AT24:AT27)</f>
        <v>4068.18985454194</v>
      </c>
      <c r="BA9" s="9" t="n">
        <f aca="false">AVERAGE(AU24:AU27)</f>
        <v>3051.05454938067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518.505070173338</v>
      </c>
      <c r="C10" s="14" t="n">
        <f aca="false">Adequacy_low!AA8</f>
        <v>531.959468704545</v>
      </c>
      <c r="D10" s="14" t="n">
        <f aca="false">Adequacy_low!AB8</f>
        <v>433.72857832406</v>
      </c>
      <c r="E10" s="14" t="n">
        <f aca="false">Adequacy_low!AC8</f>
        <v>676.668724720334</v>
      </c>
      <c r="F10" s="14" t="n">
        <f aca="false">F6+1</f>
        <v>2016</v>
      </c>
      <c r="G10" s="11" t="n">
        <f aca="false">A10*'Inflation indexes'!$D$166/100*'Inflation indexes'!I103</f>
        <v>37698.4401054522</v>
      </c>
      <c r="H10" s="14" t="n">
        <f aca="false">B10*'Inflation indexes'!$D$166/100*'Inflation indexes'!I103</f>
        <v>2982.41894135213</v>
      </c>
      <c r="I10" s="14" t="n">
        <f aca="false">D10*'Inflation indexes'!$D$166/100*'Inflation indexes'!I103</f>
        <v>2494.78819361779</v>
      </c>
      <c r="J10" s="9" t="n">
        <f aca="false">E10*'Inflation indexes'!$D$166/100*'Inflation indexes'!I103</f>
        <v>3892.16950366918</v>
      </c>
      <c r="K10" s="14" t="n">
        <f aca="false">C10*'Inflation indexes'!$D$166/100*'Inflation indexes'!I103</f>
        <v>3059.80806506997</v>
      </c>
      <c r="L10" s="9" t="n">
        <f aca="false">L9+1</f>
        <v>2021</v>
      </c>
      <c r="M10" s="9" t="n">
        <f aca="false">AVERAGE(G28:G31)</f>
        <v>30952.7169167023</v>
      </c>
      <c r="N10" s="9" t="n">
        <f aca="false">AVERAGE(H28:H31)</f>
        <v>2917.50871316045</v>
      </c>
      <c r="O10" s="9" t="n">
        <f aca="false">AVERAGE(I28:I31)</f>
        <v>2649.0540925737</v>
      </c>
      <c r="P10" s="9" t="n">
        <f aca="false">AVERAGE(J28:J31)</f>
        <v>3770.19725303726</v>
      </c>
      <c r="Q10" s="9" t="n">
        <f aca="false">AVERAGE(K28:K31)</f>
        <v>2918.98053916954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518.505070173338</v>
      </c>
      <c r="U10" s="18" t="n">
        <f aca="false">Adequacy_central!AA8</f>
        <v>531.959468704545</v>
      </c>
      <c r="V10" s="18" t="n">
        <f aca="false">Adequacy_central!AB8</f>
        <v>433.72857832406</v>
      </c>
      <c r="W10" s="18" t="n">
        <f aca="false">Adequacy_central!AC8</f>
        <v>676.668724720334</v>
      </c>
      <c r="X10" s="18" t="n">
        <f aca="false">X6+1</f>
        <v>2016</v>
      </c>
      <c r="Y10" s="23" t="n">
        <f aca="false">S10*'Inflation indexes'!$D$166/100*'Inflation indexes'!I103</f>
        <v>37698.4401054522</v>
      </c>
      <c r="Z10" s="23" t="n">
        <f aca="false">T10*'Inflation indexes'!$D$166/100*'Inflation indexes'!I103</f>
        <v>2982.41894135213</v>
      </c>
      <c r="AA10" s="23" t="n">
        <f aca="false">V10*'Inflation indexes'!$D$166/100*'Inflation indexes'!I103</f>
        <v>2494.78819361779</v>
      </c>
      <c r="AB10" s="23" t="n">
        <f aca="false">W10*'Inflation indexes'!$D$166/100*'Inflation indexes'!I103</f>
        <v>3892.16950366918</v>
      </c>
      <c r="AC10" s="23" t="n">
        <f aca="false">U10*'Inflation indexes'!$D$166/100*'Inflation indexes'!I103</f>
        <v>3059.80806506997</v>
      </c>
      <c r="AD10" s="12" t="n">
        <f aca="false">AD9+1</f>
        <v>2021</v>
      </c>
      <c r="AE10" s="12" t="n">
        <f aca="false">AVERAGE(Y28:Y31)</f>
        <v>33149.0769412736</v>
      </c>
      <c r="AF10" s="12" t="n">
        <f aca="false">AVERAGE(Z28:Z31)</f>
        <v>2947.11437131124</v>
      </c>
      <c r="AG10" s="12" t="n">
        <f aca="false">AVERAGE(AA28:AA31)</f>
        <v>2676.87896125105</v>
      </c>
      <c r="AH10" s="12" t="n">
        <f aca="false">AVERAGE(AB28:AB31)</f>
        <v>3815.02995879844</v>
      </c>
      <c r="AI10" s="12" t="n">
        <f aca="false">AVERAGE(AC28:AC31)</f>
        <v>2950.24196536387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518.505070173338</v>
      </c>
      <c r="AM10" s="14" t="n">
        <f aca="false">Adequacy_high!AA8</f>
        <v>531.959468704545</v>
      </c>
      <c r="AN10" s="14" t="n">
        <f aca="false">Adequacy_high!AB8</f>
        <v>433.72857832406</v>
      </c>
      <c r="AO10" s="14" t="n">
        <f aca="false">Adequacy_high!AC8</f>
        <v>676.668724720334</v>
      </c>
      <c r="AP10" s="14" t="n">
        <f aca="false">AP6+1</f>
        <v>2016</v>
      </c>
      <c r="AQ10" s="24" t="n">
        <f aca="false">AK10*'Inflation indexes'!$D$166/100*'Inflation indexes'!I103</f>
        <v>37698.4401054522</v>
      </c>
      <c r="AR10" s="24" t="n">
        <f aca="false">AL10*'Inflation indexes'!$D$166/100*'Inflation indexes'!I103</f>
        <v>2982.41894135213</v>
      </c>
      <c r="AS10" s="24" t="n">
        <f aca="false">AN10*'Inflation indexes'!$D$166/100*'Inflation indexes'!I103</f>
        <v>2494.78819361779</v>
      </c>
      <c r="AT10" s="24" t="n">
        <f aca="false">AO10*'Inflation indexes'!$D$166/100*'Inflation indexes'!I103</f>
        <v>3892.16950366918</v>
      </c>
      <c r="AU10" s="24" t="n">
        <f aca="false">AM10*'Inflation indexes'!$D$166/100*'Inflation indexes'!I103</f>
        <v>3059.80806506997</v>
      </c>
      <c r="AV10" s="9" t="n">
        <f aca="false">AV9+1</f>
        <v>2021</v>
      </c>
      <c r="AW10" s="9" t="n">
        <f aca="false">AVERAGE(AQ28:AQ31)</f>
        <v>35258.2471683952</v>
      </c>
      <c r="AX10" s="9" t="n">
        <f aca="false">AVERAGE(AR28:AR31)</f>
        <v>2962.08630925421</v>
      </c>
      <c r="AY10" s="9" t="n">
        <f aca="false">AVERAGE(AS28:AS31)</f>
        <v>2685.64577265144</v>
      </c>
      <c r="AZ10" s="9" t="n">
        <f aca="false">AVERAGE(AT28:AT31)</f>
        <v>3835.46494216207</v>
      </c>
      <c r="BA10" s="9" t="n">
        <f aca="false">AVERAGE(AU28:AU31)</f>
        <v>2963.34722553408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567.861094615312</v>
      </c>
      <c r="C11" s="14" t="n">
        <f aca="false">Adequacy_low!AA9</f>
        <v>575.428596350521</v>
      </c>
      <c r="D11" s="14" t="n">
        <f aca="false">Adequacy_low!AB9</f>
        <v>521.655674718796</v>
      </c>
      <c r="E11" s="14" t="n">
        <f aca="false">Adequacy_low!AC9</f>
        <v>728.6629681479</v>
      </c>
      <c r="F11" s="14" t="n">
        <f aca="false">F7+1</f>
        <v>2016</v>
      </c>
      <c r="G11" s="11" t="n">
        <f aca="false">A11*'Inflation indexes'!$D$166/100*'Inflation indexes'!I104</f>
        <v>38309.0943781219</v>
      </c>
      <c r="H11" s="14" t="n">
        <f aca="false">B11*'Inflation indexes'!$D$166/100*'Inflation indexes'!I104</f>
        <v>3266.31267862332</v>
      </c>
      <c r="I11" s="14" t="n">
        <f aca="false">D11*'Inflation indexes'!$D$166/100*'Inflation indexes'!I104</f>
        <v>3000.54108366779</v>
      </c>
      <c r="J11" s="9" t="n">
        <f aca="false">E11*'Inflation indexes'!$D$166/100*'Inflation indexes'!I104</f>
        <v>4191.23816347571</v>
      </c>
      <c r="K11" s="14" t="n">
        <f aca="false">C11*'Inflation indexes'!$D$166/100*'Inflation indexes'!I104</f>
        <v>3309.84062427341</v>
      </c>
      <c r="L11" s="9" t="n">
        <f aca="false">L10+1</f>
        <v>2022</v>
      </c>
      <c r="M11" s="9" t="n">
        <f aca="false">AVERAGE(G32:G35)</f>
        <v>31686.1929571847</v>
      </c>
      <c r="N11" s="9" t="n">
        <f aca="false">AVERAGE(H32:H35)</f>
        <v>3176.82723332488</v>
      </c>
      <c r="O11" s="9" t="n">
        <f aca="false">AVERAGE(I32:I35)</f>
        <v>2916.59941763406</v>
      </c>
      <c r="P11" s="9" t="n">
        <f aca="false">AVERAGE(J32:J35)</f>
        <v>4167.82823787997</v>
      </c>
      <c r="Q11" s="9" t="n">
        <f aca="false">AVERAGE(K32:K35)</f>
        <v>3182.64572914162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567.861094615312</v>
      </c>
      <c r="U11" s="18" t="n">
        <f aca="false">Adequacy_central!AA9</f>
        <v>575.428596350521</v>
      </c>
      <c r="V11" s="18" t="n">
        <f aca="false">Adequacy_central!AB9</f>
        <v>521.655674718796</v>
      </c>
      <c r="W11" s="18" t="n">
        <f aca="false">Adequacy_central!AC9</f>
        <v>728.6629681479</v>
      </c>
      <c r="X11" s="18" t="n">
        <f aca="false">X7+1</f>
        <v>2016</v>
      </c>
      <c r="Y11" s="23" t="n">
        <f aca="false">S11*'Inflation indexes'!$D$166/100*'Inflation indexes'!I104</f>
        <v>38309.0943781219</v>
      </c>
      <c r="Z11" s="23" t="n">
        <f aca="false">T11*'Inflation indexes'!$D$166/100*'Inflation indexes'!I104</f>
        <v>3266.31267862332</v>
      </c>
      <c r="AA11" s="23" t="n">
        <f aca="false">V11*'Inflation indexes'!$D$166/100*'Inflation indexes'!I104</f>
        <v>3000.54108366779</v>
      </c>
      <c r="AB11" s="23" t="n">
        <f aca="false">W11*'Inflation indexes'!$D$166/100*'Inflation indexes'!I104</f>
        <v>4191.23816347571</v>
      </c>
      <c r="AC11" s="23" t="n">
        <f aca="false">U11*'Inflation indexes'!$D$166/100*'Inflation indexes'!I104</f>
        <v>3309.84062427341</v>
      </c>
      <c r="AD11" s="12" t="n">
        <f aca="false">AD10+1</f>
        <v>2022</v>
      </c>
      <c r="AE11" s="12" t="n">
        <f aca="false">AVERAGE(Y32:Y35)</f>
        <v>34880.79656259</v>
      </c>
      <c r="AF11" s="12" t="n">
        <f aca="false">AVERAGE(Z32:Z35)</f>
        <v>3240.00288775036</v>
      </c>
      <c r="AG11" s="12" t="n">
        <f aca="false">AVERAGE(AA32:AA35)</f>
        <v>2972.2681514586</v>
      </c>
      <c r="AH11" s="12" t="n">
        <f aca="false">AVERAGE(AB32:AB35)</f>
        <v>4251.3364008944</v>
      </c>
      <c r="AI11" s="12" t="n">
        <f aca="false">AVERAGE(AC32:AC35)</f>
        <v>3236.97079564715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567.861094615312</v>
      </c>
      <c r="AM11" s="14" t="n">
        <f aca="false">Adequacy_high!AA9</f>
        <v>575.428596350521</v>
      </c>
      <c r="AN11" s="14" t="n">
        <f aca="false">Adequacy_high!AB9</f>
        <v>521.655674718796</v>
      </c>
      <c r="AO11" s="14" t="n">
        <f aca="false">Adequacy_high!AC9</f>
        <v>728.6629681479</v>
      </c>
      <c r="AP11" s="14" t="n">
        <f aca="false">AP7+1</f>
        <v>2016</v>
      </c>
      <c r="AQ11" s="24" t="n">
        <f aca="false">AK11*'Inflation indexes'!$D$166/100*'Inflation indexes'!I104</f>
        <v>38309.0943781219</v>
      </c>
      <c r="AR11" s="24" t="n">
        <f aca="false">AL11*'Inflation indexes'!$D$166/100*'Inflation indexes'!I104</f>
        <v>3266.31267862332</v>
      </c>
      <c r="AS11" s="24" t="n">
        <f aca="false">AN11*'Inflation indexes'!$D$166/100*'Inflation indexes'!I104</f>
        <v>3000.54108366779</v>
      </c>
      <c r="AT11" s="24" t="n">
        <f aca="false">AO11*'Inflation indexes'!$D$166/100*'Inflation indexes'!I104</f>
        <v>4191.23816347571</v>
      </c>
      <c r="AU11" s="24" t="n">
        <f aca="false">AM11*'Inflation indexes'!$D$166/100*'Inflation indexes'!I104</f>
        <v>3309.84062427341</v>
      </c>
      <c r="AV11" s="9" t="n">
        <f aca="false">AV10+1</f>
        <v>2022</v>
      </c>
      <c r="AW11" s="9" t="n">
        <f aca="false">AVERAGE(AQ32:AQ35)</f>
        <v>38525.8803577994</v>
      </c>
      <c r="AX11" s="9" t="n">
        <f aca="false">AVERAGE(AR32:AR35)</f>
        <v>3330.0973021211</v>
      </c>
      <c r="AY11" s="9" t="n">
        <f aca="false">AVERAGE(AS32:AS35)</f>
        <v>3054.53601372606</v>
      </c>
      <c r="AZ11" s="9" t="n">
        <f aca="false">AVERAGE(AT32:AT35)</f>
        <v>4373.30502252252</v>
      </c>
      <c r="BA11" s="9" t="n">
        <f aca="false">AVERAGE(AU32:AU35)</f>
        <v>3329.99930432427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668.982294886845</v>
      </c>
      <c r="C12" s="14" t="n">
        <f aca="false">Adequacy_low!AA10</f>
        <v>672.544475843612</v>
      </c>
      <c r="D12" s="14" t="n">
        <f aca="false">Adequacy_low!AB10</f>
        <v>609.043187816986</v>
      </c>
      <c r="E12" s="14" t="n">
        <f aca="false">Adequacy_low!AC10</f>
        <v>843.549514976081</v>
      </c>
      <c r="F12" s="14" t="n">
        <f aca="false">F8+1</f>
        <v>2017</v>
      </c>
      <c r="G12" s="11" t="n">
        <f aca="false">A12*'Inflation indexes'!$D$166/100*'Inflation indexes'!I105</f>
        <v>38791.3962051856</v>
      </c>
      <c r="H12" s="14" t="n">
        <f aca="false">B12*'Inflation indexes'!$D$166/100*'Inflation indexes'!I105</f>
        <v>3847.95748869481</v>
      </c>
      <c r="I12" s="14" t="n">
        <f aca="false">D12*'Inflation indexes'!$D$166/100*'Inflation indexes'!I105</f>
        <v>3503.19031372173</v>
      </c>
      <c r="J12" s="9" t="n">
        <f aca="false">E12*'Inflation indexes'!$D$166/100*'Inflation indexes'!I105</f>
        <v>4852.06065698064</v>
      </c>
      <c r="K12" s="14" t="n">
        <f aca="false">C12*'Inflation indexes'!$D$166/100*'Inflation indexes'!I105</f>
        <v>3868.44700088884</v>
      </c>
      <c r="L12" s="9" t="n">
        <f aca="false">L11+1</f>
        <v>2023</v>
      </c>
      <c r="M12" s="9" t="n">
        <f aca="false">AVERAGE(G36:G39)</f>
        <v>32295.558028226</v>
      </c>
      <c r="N12" s="9" t="n">
        <f aca="false">AVERAGE(H36:H39)</f>
        <v>3399.97436598126</v>
      </c>
      <c r="O12" s="9" t="n">
        <f aca="false">AVERAGE(I36:I39)</f>
        <v>3123.9637336511</v>
      </c>
      <c r="P12" s="9" t="n">
        <f aca="false">AVERAGE(J36:J39)</f>
        <v>4414.9158330011</v>
      </c>
      <c r="Q12" s="9" t="n">
        <f aca="false">AVERAGE(K36:K39)</f>
        <v>3394.70960424522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668.982294886845</v>
      </c>
      <c r="U12" s="18" t="n">
        <f aca="false">Adequacy_central!AA10</f>
        <v>672.544475843612</v>
      </c>
      <c r="V12" s="18" t="n">
        <f aca="false">Adequacy_central!AB10</f>
        <v>609.043187816986</v>
      </c>
      <c r="W12" s="18" t="n">
        <f aca="false">Adequacy_central!AC10</f>
        <v>843.549514976081</v>
      </c>
      <c r="X12" s="18" t="n">
        <f aca="false">X8+1</f>
        <v>2017</v>
      </c>
      <c r="Y12" s="23" t="n">
        <f aca="false">S12*'Inflation indexes'!$D$166/100*'Inflation indexes'!I105</f>
        <v>38791.3962051856</v>
      </c>
      <c r="Z12" s="23" t="n">
        <f aca="false">T12*'Inflation indexes'!$D$166/100*'Inflation indexes'!I105</f>
        <v>3847.95748869481</v>
      </c>
      <c r="AA12" s="23" t="n">
        <f aca="false">V12*'Inflation indexes'!$D$166/100*'Inflation indexes'!I105</f>
        <v>3503.19031372173</v>
      </c>
      <c r="AB12" s="23" t="n">
        <f aca="false">W12*'Inflation indexes'!$D$166/100*'Inflation indexes'!I105</f>
        <v>4852.06065698064</v>
      </c>
      <c r="AC12" s="23" t="n">
        <f aca="false">U12*'Inflation indexes'!$D$166/100*'Inflation indexes'!I105</f>
        <v>3868.44700088884</v>
      </c>
      <c r="AD12" s="12" t="n">
        <f aca="false">AD11+1</f>
        <v>2023</v>
      </c>
      <c r="AE12" s="12" t="n">
        <f aca="false">AVERAGE(Y36:Y39)</f>
        <v>35759.030456921</v>
      </c>
      <c r="AF12" s="12" t="n">
        <f aca="false">AVERAGE(Z36:Z39)</f>
        <v>3481.74479683543</v>
      </c>
      <c r="AG12" s="12" t="n">
        <f aca="false">AVERAGE(AA36:AA39)</f>
        <v>3187.13800213999</v>
      </c>
      <c r="AH12" s="12" t="n">
        <f aca="false">AVERAGE(AB36:AB39)</f>
        <v>4461.74354189545</v>
      </c>
      <c r="AI12" s="12" t="n">
        <f aca="false">AVERAGE(AC36:AC39)</f>
        <v>3457.48776247084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668.982294886845</v>
      </c>
      <c r="AM12" s="14" t="n">
        <f aca="false">Adequacy_high!AA10</f>
        <v>672.544475843612</v>
      </c>
      <c r="AN12" s="14" t="n">
        <f aca="false">Adequacy_high!AB10</f>
        <v>609.043187816986</v>
      </c>
      <c r="AO12" s="14" t="n">
        <f aca="false">Adequacy_high!AC10</f>
        <v>843.549514976081</v>
      </c>
      <c r="AP12" s="14" t="n">
        <f aca="false">AP8+1</f>
        <v>2017</v>
      </c>
      <c r="AQ12" s="24" t="n">
        <f aca="false">AK12*'Inflation indexes'!$D$166/100*'Inflation indexes'!I105</f>
        <v>38791.3962051856</v>
      </c>
      <c r="AR12" s="24" t="n">
        <f aca="false">AL12*'Inflation indexes'!$D$166/100*'Inflation indexes'!I105</f>
        <v>3847.95748869481</v>
      </c>
      <c r="AS12" s="24" t="n">
        <f aca="false">AN12*'Inflation indexes'!$D$166/100*'Inflation indexes'!I105</f>
        <v>3503.19031372173</v>
      </c>
      <c r="AT12" s="24" t="n">
        <f aca="false">AO12*'Inflation indexes'!$D$166/100*'Inflation indexes'!I105</f>
        <v>4852.06065698064</v>
      </c>
      <c r="AU12" s="24" t="n">
        <f aca="false">AM12*'Inflation indexes'!$D$166/100*'Inflation indexes'!I105</f>
        <v>3868.44700088884</v>
      </c>
      <c r="AV12" s="9" t="n">
        <f aca="false">AV11+1</f>
        <v>2023</v>
      </c>
      <c r="AW12" s="9" t="n">
        <f aca="false">AVERAGE(AQ36:AQ39)</f>
        <v>39546.9038557342</v>
      </c>
      <c r="AX12" s="9" t="n">
        <f aca="false">AVERAGE(AR36:AR39)</f>
        <v>3647.57147655763</v>
      </c>
      <c r="AY12" s="9" t="n">
        <f aca="false">AVERAGE(AS36:AS39)</f>
        <v>3352.86196534108</v>
      </c>
      <c r="AZ12" s="9" t="n">
        <f aca="false">AVERAGE(AT36:AT39)</f>
        <v>4689.29466325853</v>
      </c>
      <c r="BA12" s="9" t="n">
        <f aca="false">AVERAGE(AU36:AU39)</f>
        <v>3634.32270210459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557.830835759809</v>
      </c>
      <c r="C13" s="14" t="n">
        <f aca="false">Adequacy_low!AA11</f>
        <v>565.081854636371</v>
      </c>
      <c r="D13" s="14" t="n">
        <f aca="false">Adequacy_low!AB11</f>
        <v>509.296054323152</v>
      </c>
      <c r="E13" s="14" t="n">
        <f aca="false">Adequacy_low!AC11</f>
        <v>750.823236965698</v>
      </c>
      <c r="F13" s="14" t="n">
        <f aca="false">F9+1</f>
        <v>2017</v>
      </c>
      <c r="G13" s="11" t="n">
        <f aca="false">A13*'Inflation indexes'!$D$166/100*'Inflation indexes'!I106</f>
        <v>38777.749463859</v>
      </c>
      <c r="H13" s="14" t="n">
        <f aca="false">B13*'Inflation indexes'!$D$166/100*'Inflation indexes'!I106</f>
        <v>3208.61905956708</v>
      </c>
      <c r="I13" s="14" t="n">
        <f aca="false">D13*'Inflation indexes'!$D$166/100*'Inflation indexes'!I106</f>
        <v>2929.44907686531</v>
      </c>
      <c r="J13" s="9" t="n">
        <f aca="false">E13*'Inflation indexes'!$D$166/100*'Inflation indexes'!I106</f>
        <v>4318.70307996259</v>
      </c>
      <c r="K13" s="14" t="n">
        <f aca="false">C13*'Inflation indexes'!$D$166/100*'Inflation indexes'!I106</f>
        <v>3250.32660937818</v>
      </c>
      <c r="L13" s="9" t="n">
        <f aca="false">L12+1</f>
        <v>2024</v>
      </c>
      <c r="M13" s="9" t="n">
        <f aca="false">AVERAGE(G40:G43)</f>
        <v>32995.893051639</v>
      </c>
      <c r="N13" s="9" t="n">
        <f aca="false">AVERAGE(H40:H43)</f>
        <v>3568.84492326113</v>
      </c>
      <c r="O13" s="9" t="n">
        <f aca="false">AVERAGE(I40:I43)</f>
        <v>3289.8781504999</v>
      </c>
      <c r="P13" s="9" t="n">
        <f aca="false">AVERAGE(J40:J43)</f>
        <v>4526.88162799039</v>
      </c>
      <c r="Q13" s="9" t="n">
        <f aca="false">AVERAGE(K40:K43)</f>
        <v>3560.59662861551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557.830835759809</v>
      </c>
      <c r="U13" s="18" t="n">
        <f aca="false">Adequacy_central!AA11</f>
        <v>565.081854636371</v>
      </c>
      <c r="V13" s="18" t="n">
        <f aca="false">Adequacy_central!AB11</f>
        <v>509.296054323152</v>
      </c>
      <c r="W13" s="18" t="n">
        <f aca="false">Adequacy_central!AC11</f>
        <v>750.823236965698</v>
      </c>
      <c r="X13" s="18" t="n">
        <f aca="false">X9+1</f>
        <v>2017</v>
      </c>
      <c r="Y13" s="23" t="n">
        <f aca="false">S13*'Inflation indexes'!$D$166/100*'Inflation indexes'!I106</f>
        <v>38777.749463859</v>
      </c>
      <c r="Z13" s="23" t="n">
        <f aca="false">T13*'Inflation indexes'!$D$166/100*'Inflation indexes'!I106</f>
        <v>3208.61905956709</v>
      </c>
      <c r="AA13" s="23" t="n">
        <f aca="false">V13*'Inflation indexes'!$D$166/100*'Inflation indexes'!I106</f>
        <v>2929.44907686531</v>
      </c>
      <c r="AB13" s="23" t="n">
        <f aca="false">W13*'Inflation indexes'!$D$166/100*'Inflation indexes'!I106</f>
        <v>4318.70307996259</v>
      </c>
      <c r="AC13" s="23" t="n">
        <f aca="false">U13*'Inflation indexes'!$D$166/100*'Inflation indexes'!I106</f>
        <v>3250.32660937818</v>
      </c>
      <c r="AD13" s="12" t="n">
        <f aca="false">AD12+1</f>
        <v>2024</v>
      </c>
      <c r="AE13" s="12" t="n">
        <f aca="false">AVERAGE(Y40:Y43)</f>
        <v>36653.3679789249</v>
      </c>
      <c r="AF13" s="12" t="n">
        <f aca="false">AVERAGE(Z40:Z43)</f>
        <v>3698.26166562675</v>
      </c>
      <c r="AG13" s="12" t="n">
        <f aca="false">AVERAGE(AA40:AA43)</f>
        <v>3427.8244408223</v>
      </c>
      <c r="AH13" s="12" t="n">
        <f aca="false">AVERAGE(AB40:AB43)</f>
        <v>4784.27410168456</v>
      </c>
      <c r="AI13" s="12" t="n">
        <f aca="false">AVERAGE(AC40:AC43)</f>
        <v>3670.74356772476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557.830835759809</v>
      </c>
      <c r="AM13" s="14" t="n">
        <f aca="false">Adequacy_high!AA11</f>
        <v>565.081854636371</v>
      </c>
      <c r="AN13" s="14" t="n">
        <f aca="false">Adequacy_high!AB11</f>
        <v>509.296054323152</v>
      </c>
      <c r="AO13" s="14" t="n">
        <f aca="false">Adequacy_high!AC11</f>
        <v>750.823236965698</v>
      </c>
      <c r="AP13" s="14" t="n">
        <f aca="false">AP9+1</f>
        <v>2017</v>
      </c>
      <c r="AQ13" s="24" t="n">
        <f aca="false">AK13*'Inflation indexes'!$D$166/100*'Inflation indexes'!I106</f>
        <v>38777.749463859</v>
      </c>
      <c r="AR13" s="24" t="n">
        <f aca="false">AL13*'Inflation indexes'!$D$166/100*'Inflation indexes'!I106</f>
        <v>3208.61905956708</v>
      </c>
      <c r="AS13" s="24" t="n">
        <f aca="false">AN13*'Inflation indexes'!$D$166/100*'Inflation indexes'!I106</f>
        <v>2929.44907686531</v>
      </c>
      <c r="AT13" s="24" t="n">
        <f aca="false">AO13*'Inflation indexes'!$D$166/100*'Inflation indexes'!I106</f>
        <v>4318.70307996259</v>
      </c>
      <c r="AU13" s="24" t="n">
        <f aca="false">AM13*'Inflation indexes'!$D$166/100*'Inflation indexes'!I106</f>
        <v>3250.32660937818</v>
      </c>
      <c r="AV13" s="9" t="n">
        <f aca="false">AV12+1</f>
        <v>2024</v>
      </c>
      <c r="AW13" s="9" t="n">
        <f aca="false">AVERAGE(AQ40:AQ43)</f>
        <v>40171.3004212889</v>
      </c>
      <c r="AX13" s="9" t="n">
        <f aca="false">AVERAGE(AR40:AR43)</f>
        <v>3940.21324259114</v>
      </c>
      <c r="AY13" s="9" t="n">
        <f aca="false">AVERAGE(AS40:AS43)</f>
        <v>3636.96485211961</v>
      </c>
      <c r="AZ13" s="9" t="n">
        <f aca="false">AVERAGE(AT40:AT43)</f>
        <v>5034.08315655288</v>
      </c>
      <c r="BA13" s="9" t="n">
        <f aca="false">AVERAGE(AU40:AU43)</f>
        <v>3893.63802806979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525.952772364427</v>
      </c>
      <c r="C14" s="14" t="n">
        <f aca="false">Adequacy_low!AA12</f>
        <v>536.370948506423</v>
      </c>
      <c r="D14" s="14" t="n">
        <f aca="false">Adequacy_low!AB12</f>
        <v>475.108887103975</v>
      </c>
      <c r="E14" s="14" t="n">
        <f aca="false">Adequacy_low!AC12</f>
        <v>732.431998681144</v>
      </c>
      <c r="F14" s="14" t="n">
        <f aca="false">F10+1</f>
        <v>2017</v>
      </c>
      <c r="G14" s="11" t="n">
        <f aca="false">A14*'Inflation indexes'!$D$166/100*'Inflation indexes'!I107</f>
        <v>39610.4456787373</v>
      </c>
      <c r="H14" s="14" t="n">
        <f aca="false">B14*'Inflation indexes'!$D$166/100*'Inflation indexes'!I107</f>
        <v>3025.25780515885</v>
      </c>
      <c r="I14" s="14" t="n">
        <f aca="false">D14*'Inflation indexes'!$D$166/100*'Inflation indexes'!I107</f>
        <v>2732.80595622705</v>
      </c>
      <c r="J14" s="9" t="n">
        <f aca="false">E14*'Inflation indexes'!$D$166/100*'Inflation indexes'!I107</f>
        <v>4212.91746556843</v>
      </c>
      <c r="K14" s="14" t="n">
        <f aca="false">C14*'Inflation indexes'!$D$166/100*'Inflation indexes'!I107</f>
        <v>3085.18270782151</v>
      </c>
      <c r="L14" s="9" t="n">
        <f aca="false">L13+1</f>
        <v>2025</v>
      </c>
      <c r="M14" s="9" t="n">
        <f aca="false">AVERAGE(G44:G47)</f>
        <v>33922.4613700523</v>
      </c>
      <c r="N14" s="9" t="n">
        <f aca="false">AVERAGE(H44:H47)</f>
        <v>3697.54857763983</v>
      </c>
      <c r="O14" s="9" t="n">
        <f aca="false">AVERAGE(I44:I47)</f>
        <v>3398.48744219963</v>
      </c>
      <c r="P14" s="9" t="n">
        <f aca="false">AVERAGE(J44:J47)</f>
        <v>4770.05940876611</v>
      </c>
      <c r="Q14" s="9" t="n">
        <f aca="false">AVERAGE(K44:K47)</f>
        <v>3673.07084884606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525.952772364427</v>
      </c>
      <c r="U14" s="18" t="n">
        <f aca="false">Adequacy_central!AA12</f>
        <v>536.370948506423</v>
      </c>
      <c r="V14" s="18" t="n">
        <f aca="false">Adequacy_central!AB12</f>
        <v>475.108887103975</v>
      </c>
      <c r="W14" s="18" t="n">
        <f aca="false">Adequacy_central!AC12</f>
        <v>732.431998681144</v>
      </c>
      <c r="X14" s="18" t="n">
        <f aca="false">X10+1</f>
        <v>2017</v>
      </c>
      <c r="Y14" s="23" t="n">
        <f aca="false">S14*'Inflation indexes'!$D$166/100*'Inflation indexes'!I107</f>
        <v>39610.4456787373</v>
      </c>
      <c r="Z14" s="23" t="n">
        <f aca="false">T14*'Inflation indexes'!$D$166/100*'Inflation indexes'!I107</f>
        <v>3025.25780515885</v>
      </c>
      <c r="AA14" s="23" t="n">
        <f aca="false">V14*'Inflation indexes'!$D$166/100*'Inflation indexes'!I107</f>
        <v>2732.80595622705</v>
      </c>
      <c r="AB14" s="23" t="n">
        <f aca="false">W14*'Inflation indexes'!$D$166/100*'Inflation indexes'!I107</f>
        <v>4212.91746556843</v>
      </c>
      <c r="AC14" s="23" t="n">
        <f aca="false">U14*'Inflation indexes'!$D$166/100*'Inflation indexes'!I107</f>
        <v>3085.18270782151</v>
      </c>
      <c r="AD14" s="12" t="n">
        <f aca="false">AD13+1</f>
        <v>2025</v>
      </c>
      <c r="AE14" s="12" t="n">
        <f aca="false">AVERAGE(Y44:Y47)</f>
        <v>37697.6822683813</v>
      </c>
      <c r="AF14" s="12" t="n">
        <f aca="false">AVERAGE(Z44:Z47)</f>
        <v>3837.13678298615</v>
      </c>
      <c r="AG14" s="12" t="n">
        <f aca="false">AVERAGE(AA44:AA47)</f>
        <v>3532.90531384117</v>
      </c>
      <c r="AH14" s="12" t="n">
        <f aca="false">AVERAGE(AB44:AB47)</f>
        <v>4900.41338935153</v>
      </c>
      <c r="AI14" s="12" t="n">
        <f aca="false">AVERAGE(AC44:AC47)</f>
        <v>3788.05791131738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525.952772364427</v>
      </c>
      <c r="AM14" s="14" t="n">
        <f aca="false">Adequacy_high!AA12</f>
        <v>536.370948506423</v>
      </c>
      <c r="AN14" s="14" t="n">
        <f aca="false">Adequacy_high!AB12</f>
        <v>475.108887103975</v>
      </c>
      <c r="AO14" s="14" t="n">
        <f aca="false">Adequacy_high!AC12</f>
        <v>732.431998681144</v>
      </c>
      <c r="AP14" s="14" t="n">
        <f aca="false">AP10+1</f>
        <v>2017</v>
      </c>
      <c r="AQ14" s="24" t="n">
        <f aca="false">AK14*'Inflation indexes'!$D$166/100*'Inflation indexes'!I107</f>
        <v>39610.4456787373</v>
      </c>
      <c r="AR14" s="24" t="n">
        <f aca="false">AL14*'Inflation indexes'!$D$166/100*'Inflation indexes'!I107</f>
        <v>3025.25780515885</v>
      </c>
      <c r="AS14" s="24" t="n">
        <f aca="false">AN14*'Inflation indexes'!$D$166/100*'Inflation indexes'!I107</f>
        <v>2732.80595622705</v>
      </c>
      <c r="AT14" s="24" t="n">
        <f aca="false">AO14*'Inflation indexes'!$D$166/100*'Inflation indexes'!I107</f>
        <v>4212.91746556843</v>
      </c>
      <c r="AU14" s="24" t="n">
        <f aca="false">AM14*'Inflation indexes'!$D$166/100*'Inflation indexes'!I107</f>
        <v>3085.18270782151</v>
      </c>
      <c r="AV14" s="9" t="n">
        <f aca="false">AV13+1</f>
        <v>2025</v>
      </c>
      <c r="AW14" s="9" t="n">
        <f aca="false">AVERAGE(AQ44:AQ47)</f>
        <v>41211.5084986146</v>
      </c>
      <c r="AX14" s="9" t="n">
        <f aca="false">AVERAGE(AR44:AR47)</f>
        <v>4055.57137446345</v>
      </c>
      <c r="AY14" s="9" t="n">
        <f aca="false">AVERAGE(AS44:AS47)</f>
        <v>3749.6370624583</v>
      </c>
      <c r="AZ14" s="9" t="n">
        <f aca="false">AVERAGE(AT44:AT47)</f>
        <v>5281.47445372382</v>
      </c>
      <c r="BA14" s="9" t="n">
        <f aca="false">AVERAGE(AU44:AU47)</f>
        <v>4003.87104913469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597.159072563929</v>
      </c>
      <c r="C15" s="14" t="n">
        <f aca="false">Adequacy_low!AA13</f>
        <v>607.673567749895</v>
      </c>
      <c r="D15" s="14" t="n">
        <f aca="false">Adequacy_low!AB13</f>
        <v>557.862707583356</v>
      </c>
      <c r="E15" s="14" t="n">
        <f aca="false">Adequacy_low!AC13</f>
        <v>794.085728778313</v>
      </c>
      <c r="F15" s="14" t="n">
        <f aca="false">F11+1</f>
        <v>2017</v>
      </c>
      <c r="G15" s="11" t="n">
        <f aca="false">A15*'Inflation indexes'!$D$166/100*'Inflation indexes'!I108</f>
        <v>39634.1214433465</v>
      </c>
      <c r="H15" s="14" t="n">
        <f aca="false">B15*'Inflation indexes'!$D$166/100*'Inflation indexes'!I108</f>
        <v>3434.83339212003</v>
      </c>
      <c r="I15" s="14" t="n">
        <f aca="false">D15*'Inflation indexes'!$D$166/100*'Inflation indexes'!I108</f>
        <v>3208.80238493013</v>
      </c>
      <c r="J15" s="9" t="n">
        <f aca="false">E15*'Inflation indexes'!$D$166/100*'Inflation indexes'!I108</f>
        <v>4567.54707870861</v>
      </c>
      <c r="K15" s="14" t="n">
        <f aca="false">C15*'Inflation indexes'!$D$166/100*'Inflation indexes'!I108</f>
        <v>3495.31231779552</v>
      </c>
      <c r="L15" s="9" t="n">
        <f aca="false">L14+1</f>
        <v>2026</v>
      </c>
      <c r="M15" s="9" t="n">
        <f aca="false">AVERAGE(G48:G51)</f>
        <v>34847.6367260734</v>
      </c>
      <c r="N15" s="9" t="n">
        <f aca="false">AVERAGE(H48:H51)</f>
        <v>3868.00367765008</v>
      </c>
      <c r="O15" s="9" t="n">
        <f aca="false">AVERAGE(I48:I51)</f>
        <v>3611.11633598974</v>
      </c>
      <c r="P15" s="9" t="n">
        <f aca="false">AVERAGE(J48:J51)</f>
        <v>4955.32269913199</v>
      </c>
      <c r="Q15" s="9" t="n">
        <f aca="false">AVERAGE(K48:K51)</f>
        <v>3859.33609262198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597.159072563929</v>
      </c>
      <c r="U15" s="18" t="n">
        <f aca="false">Adequacy_central!AA13</f>
        <v>607.673567749895</v>
      </c>
      <c r="V15" s="18" t="n">
        <f aca="false">Adequacy_central!AB13</f>
        <v>557.862707583356</v>
      </c>
      <c r="W15" s="18" t="n">
        <f aca="false">Adequacy_central!AC13</f>
        <v>794.085728778313</v>
      </c>
      <c r="X15" s="18" t="n">
        <f aca="false">X11+1</f>
        <v>2017</v>
      </c>
      <c r="Y15" s="23" t="n">
        <f aca="false">S15*'Inflation indexes'!$D$166/100*'Inflation indexes'!I108</f>
        <v>39634.1214433465</v>
      </c>
      <c r="Z15" s="23" t="n">
        <f aca="false">T15*'Inflation indexes'!$D$166/100*'Inflation indexes'!I108</f>
        <v>3434.83339212003</v>
      </c>
      <c r="AA15" s="23" t="n">
        <f aca="false">V15*'Inflation indexes'!$D$166/100*'Inflation indexes'!I108</f>
        <v>3208.80238493013</v>
      </c>
      <c r="AB15" s="23" t="n">
        <f aca="false">W15*'Inflation indexes'!$D$166/100*'Inflation indexes'!I108</f>
        <v>4567.54707870861</v>
      </c>
      <c r="AC15" s="23" t="n">
        <f aca="false">U15*'Inflation indexes'!$D$166/100*'Inflation indexes'!I108</f>
        <v>3495.31231779552</v>
      </c>
      <c r="AD15" s="12" t="n">
        <f aca="false">AD14+1</f>
        <v>2026</v>
      </c>
      <c r="AE15" s="12" t="n">
        <f aca="false">AVERAGE(Y48:Y51)</f>
        <v>38611.1791827666</v>
      </c>
      <c r="AF15" s="12" t="n">
        <f aca="false">AVERAGE(Z48:Z51)</f>
        <v>4022.43344844918</v>
      </c>
      <c r="AG15" s="12" t="n">
        <f aca="false">AVERAGE(AA48:AA51)</f>
        <v>3742.98623176467</v>
      </c>
      <c r="AH15" s="12" t="n">
        <f aca="false">AVERAGE(AB48:AB51)</f>
        <v>5085.16768894815</v>
      </c>
      <c r="AI15" s="12" t="n">
        <f aca="false">AVERAGE(AC48:AC51)</f>
        <v>3990.34362832464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597.159072563929</v>
      </c>
      <c r="AM15" s="14" t="n">
        <f aca="false">Adequacy_high!AA13</f>
        <v>607.673567749895</v>
      </c>
      <c r="AN15" s="14" t="n">
        <f aca="false">Adequacy_high!AB13</f>
        <v>557.862707583356</v>
      </c>
      <c r="AO15" s="14" t="n">
        <f aca="false">Adequacy_high!AC13</f>
        <v>794.085728778313</v>
      </c>
      <c r="AP15" s="14" t="n">
        <f aca="false">AP11+1</f>
        <v>2017</v>
      </c>
      <c r="AQ15" s="24" t="n">
        <f aca="false">AK15*'Inflation indexes'!$D$166/100*'Inflation indexes'!I108</f>
        <v>39634.1214433465</v>
      </c>
      <c r="AR15" s="24" t="n">
        <f aca="false">AL15*'Inflation indexes'!$D$166/100*'Inflation indexes'!I108</f>
        <v>3434.83339212003</v>
      </c>
      <c r="AS15" s="24" t="n">
        <f aca="false">AN15*'Inflation indexes'!$D$166/100*'Inflation indexes'!I108</f>
        <v>3208.80238493013</v>
      </c>
      <c r="AT15" s="24" t="n">
        <f aca="false">AO15*'Inflation indexes'!$D$166/100*'Inflation indexes'!I108</f>
        <v>4567.54707870861</v>
      </c>
      <c r="AU15" s="24" t="n">
        <f aca="false">AM15*'Inflation indexes'!$D$166/100*'Inflation indexes'!I108</f>
        <v>3495.31231779552</v>
      </c>
      <c r="AV15" s="9" t="n">
        <f aca="false">AV14+1</f>
        <v>2026</v>
      </c>
      <c r="AW15" s="9" t="n">
        <f aca="false">AVERAGE(AQ48:AQ51)</f>
        <v>42009.7463130762</v>
      </c>
      <c r="AX15" s="9" t="n">
        <f aca="false">AVERAGE(AR48:AR51)</f>
        <v>4248.22873246913</v>
      </c>
      <c r="AY15" s="9" t="n">
        <f aca="false">AVERAGE(AS48:AS51)</f>
        <v>3978.25903237988</v>
      </c>
      <c r="AZ15" s="9" t="n">
        <f aca="false">AVERAGE(AT48:AT51)</f>
        <v>5477.81065663563</v>
      </c>
      <c r="BA15" s="9" t="n">
        <f aca="false">AVERAGE(AU48:AU51)</f>
        <v>4222.54675824036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687.171580275427</v>
      </c>
      <c r="C16" s="14" t="n">
        <f aca="false">Adequacy_low!AA14</f>
        <v>687.861581548891</v>
      </c>
      <c r="D16" s="14" t="n">
        <f aca="false">Adequacy_low!AB14</f>
        <v>635.1047353418</v>
      </c>
      <c r="E16" s="14" t="n">
        <f aca="false">Adequacy_low!AC14</f>
        <v>837.207605818526</v>
      </c>
      <c r="F16" s="14" t="n">
        <f aca="false">F12+1</f>
        <v>2018</v>
      </c>
      <c r="G16" s="11" t="n">
        <f aca="false">A16*'Inflation indexes'!$D$166/100*'Inflation indexes'!I109</f>
        <v>39164.2091640706</v>
      </c>
      <c r="H16" s="14" t="n">
        <f aca="false">B16*'Inflation indexes'!$D$166/100*'Inflation indexes'!I109</f>
        <v>3952.58147868676</v>
      </c>
      <c r="I16" s="14" t="n">
        <f aca="false">D16*'Inflation indexes'!$D$166/100*'Inflation indexes'!I109</f>
        <v>3653.09521812891</v>
      </c>
      <c r="J16" s="9" t="n">
        <f aca="false">E16*'Inflation indexes'!$D$166/100*'Inflation indexes'!I109</f>
        <v>4815.58226731036</v>
      </c>
      <c r="K16" s="14" t="n">
        <f aca="false">C16*'Inflation indexes'!$D$166/100*'Inflation indexes'!I109</f>
        <v>3956.55033643938</v>
      </c>
      <c r="L16" s="9" t="n">
        <f aca="false">L15+1</f>
        <v>2027</v>
      </c>
      <c r="M16" s="9" t="n">
        <f aca="false">AVERAGE(G52:G55)</f>
        <v>35736.4909907441</v>
      </c>
      <c r="N16" s="9" t="n">
        <f aca="false">AVERAGE(H52:H55)</f>
        <v>3984.68000027948</v>
      </c>
      <c r="O16" s="9" t="n">
        <f aca="false">AVERAGE(I52:I55)</f>
        <v>3697.76104509544</v>
      </c>
      <c r="P16" s="9" t="n">
        <f aca="false">AVERAGE(J52:J55)</f>
        <v>5081.437785107</v>
      </c>
      <c r="Q16" s="9" t="n">
        <f aca="false">AVERAGE(K52:K55)</f>
        <v>3942.1090699894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687.171580275427</v>
      </c>
      <c r="U16" s="18" t="n">
        <f aca="false">Adequacy_central!AA14</f>
        <v>687.861581548891</v>
      </c>
      <c r="V16" s="18" t="n">
        <f aca="false">Adequacy_central!AB14</f>
        <v>635.1047353418</v>
      </c>
      <c r="W16" s="18" t="n">
        <f aca="false">Adequacy_central!AC14</f>
        <v>837.207605818526</v>
      </c>
      <c r="X16" s="18" t="n">
        <f aca="false">X12+1</f>
        <v>2018</v>
      </c>
      <c r="Y16" s="23" t="n">
        <f aca="false">S16*'Inflation indexes'!$D$166/100*'Inflation indexes'!I109</f>
        <v>39164.2091640706</v>
      </c>
      <c r="Z16" s="23" t="n">
        <f aca="false">T16*'Inflation indexes'!$D$166/100*'Inflation indexes'!I109</f>
        <v>3952.58147868675</v>
      </c>
      <c r="AA16" s="23" t="n">
        <f aca="false">V16*'Inflation indexes'!$D$166/100*'Inflation indexes'!I109</f>
        <v>3653.09521812891</v>
      </c>
      <c r="AB16" s="23" t="n">
        <f aca="false">W16*'Inflation indexes'!$D$166/100*'Inflation indexes'!I109</f>
        <v>4815.58226731036</v>
      </c>
      <c r="AC16" s="23" t="n">
        <f aca="false">U16*'Inflation indexes'!$D$166/100*'Inflation indexes'!I109</f>
        <v>3956.55033643938</v>
      </c>
      <c r="AD16" s="12" t="n">
        <f aca="false">AD15+1</f>
        <v>2027</v>
      </c>
      <c r="AE16" s="12" t="n">
        <f aca="false">AVERAGE(Y52:Y55)</f>
        <v>39226.2914601028</v>
      </c>
      <c r="AF16" s="12" t="n">
        <f aca="false">AVERAGE(Z52:Z55)</f>
        <v>4212.63238771668</v>
      </c>
      <c r="AG16" s="12" t="n">
        <f aca="false">AVERAGE(AA52:AA55)</f>
        <v>3900.89125140381</v>
      </c>
      <c r="AH16" s="12" t="n">
        <f aca="false">AVERAGE(AB52:AB55)</f>
        <v>5365.70044400352</v>
      </c>
      <c r="AI16" s="12" t="n">
        <f aca="false">AVERAGE(AC52:AC55)</f>
        <v>4145.7415317553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687.171580275427</v>
      </c>
      <c r="AM16" s="14" t="n">
        <f aca="false">Adequacy_high!AA14</f>
        <v>687.861581548891</v>
      </c>
      <c r="AN16" s="14" t="n">
        <f aca="false">Adequacy_high!AB14</f>
        <v>635.1047353418</v>
      </c>
      <c r="AO16" s="14" t="n">
        <f aca="false">Adequacy_high!AC14</f>
        <v>837.207605818526</v>
      </c>
      <c r="AP16" s="14" t="n">
        <f aca="false">AP12+1</f>
        <v>2018</v>
      </c>
      <c r="AQ16" s="24" t="n">
        <f aca="false">AK16*'Inflation indexes'!$D$166/100*'Inflation indexes'!I109</f>
        <v>39164.2091640706</v>
      </c>
      <c r="AR16" s="24" t="n">
        <f aca="false">AL16*'Inflation indexes'!$D$166/100*'Inflation indexes'!I109</f>
        <v>3952.58147868676</v>
      </c>
      <c r="AS16" s="24" t="n">
        <f aca="false">AN16*'Inflation indexes'!$D$166/100*'Inflation indexes'!I109</f>
        <v>3653.09521812891</v>
      </c>
      <c r="AT16" s="24" t="n">
        <f aca="false">AO16*'Inflation indexes'!$D$166/100*'Inflation indexes'!I109</f>
        <v>4815.58226731036</v>
      </c>
      <c r="AU16" s="24" t="n">
        <f aca="false">AM16*'Inflation indexes'!$D$166/100*'Inflation indexes'!I109</f>
        <v>3956.55033643938</v>
      </c>
      <c r="AV16" s="9" t="n">
        <f aca="false">AV15+1</f>
        <v>2027</v>
      </c>
      <c r="AW16" s="9" t="n">
        <f aca="false">AVERAGE(AQ52:AQ55)</f>
        <v>42877.5337228401</v>
      </c>
      <c r="AX16" s="9" t="n">
        <f aca="false">AVERAGE(AR52:AR55)</f>
        <v>4525.20584029685</v>
      </c>
      <c r="AY16" s="9" t="n">
        <f aca="false">AVERAGE(AS52:AS55)</f>
        <v>4289.91382801645</v>
      </c>
      <c r="AZ16" s="9" t="n">
        <f aca="false">AVERAGE(AT52:AT55)</f>
        <v>5796.5339750768</v>
      </c>
      <c r="BA16" s="9" t="n">
        <f aca="false">AVERAGE(AU52:AU55)</f>
        <v>4506.23656250395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555.376159751894</v>
      </c>
      <c r="C17" s="14" t="n">
        <f aca="false">Adequacy_low!AA15</f>
        <v>566.663143628704</v>
      </c>
      <c r="D17" s="14" t="n">
        <f aca="false">Adequacy_low!AB15</f>
        <v>498.586360863971</v>
      </c>
      <c r="E17" s="14" t="n">
        <f aca="false">Adequacy_low!AC15</f>
        <v>768.122659921768</v>
      </c>
      <c r="F17" s="14" t="n">
        <f aca="false">F13+1</f>
        <v>2018</v>
      </c>
      <c r="G17" s="11" t="n">
        <f aca="false">A17*'Inflation indexes'!$D$166/100*'Inflation indexes'!I110</f>
        <v>38671.3960866256</v>
      </c>
      <c r="H17" s="14" t="n">
        <f aca="false">B17*'Inflation indexes'!$D$166/100*'Inflation indexes'!I110</f>
        <v>3194.49986837299</v>
      </c>
      <c r="I17" s="14" t="n">
        <f aca="false">D17*'Inflation indexes'!$D$166/100*'Inflation indexes'!I110</f>
        <v>2867.84737908817</v>
      </c>
      <c r="J17" s="9" t="n">
        <f aca="false">E17*'Inflation indexes'!$D$166/100*'Inflation indexes'!I110</f>
        <v>4418.20861938075</v>
      </c>
      <c r="K17" s="14" t="n">
        <f aca="false">C17*'Inflation indexes'!$D$166/100*'Inflation indexes'!I110</f>
        <v>3259.42211589061</v>
      </c>
      <c r="L17" s="9" t="n">
        <f aca="false">L16+1</f>
        <v>2028</v>
      </c>
      <c r="M17" s="9" t="n">
        <f aca="false">AVERAGE(G56:G59)</f>
        <v>36512.6715972325</v>
      </c>
      <c r="N17" s="9" t="n">
        <f aca="false">AVERAGE(H56:H59)</f>
        <v>4061.54480752537</v>
      </c>
      <c r="O17" s="9" t="n">
        <f aca="false">AVERAGE(I56:I59)</f>
        <v>3722.04366175234</v>
      </c>
      <c r="P17" s="9" t="n">
        <f aca="false">AVERAGE(J56:J59)</f>
        <v>5083.63767206907</v>
      </c>
      <c r="Q17" s="9" t="n">
        <f aca="false">AVERAGE(K56:K59)</f>
        <v>3981.11301918556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555.376159751894</v>
      </c>
      <c r="U17" s="18" t="n">
        <f aca="false">Adequacy_central!AA15</f>
        <v>566.663143628704</v>
      </c>
      <c r="V17" s="18" t="n">
        <f aca="false">Adequacy_central!AB15</f>
        <v>498.586360863971</v>
      </c>
      <c r="W17" s="18" t="n">
        <f aca="false">Adequacy_central!AC15</f>
        <v>768.122659921768</v>
      </c>
      <c r="X17" s="18" t="n">
        <f aca="false">X13+1</f>
        <v>2018</v>
      </c>
      <c r="Y17" s="23" t="n">
        <f aca="false">S17*'Inflation indexes'!$D$166/100*'Inflation indexes'!I110</f>
        <v>38671.3960866256</v>
      </c>
      <c r="Z17" s="23" t="n">
        <f aca="false">T17*'Inflation indexes'!$D$166/100*'Inflation indexes'!I110</f>
        <v>3194.49986837299</v>
      </c>
      <c r="AA17" s="23" t="n">
        <f aca="false">V17*'Inflation indexes'!$D$166/100*'Inflation indexes'!I110</f>
        <v>2867.84737908817</v>
      </c>
      <c r="AB17" s="23" t="n">
        <f aca="false">W17*'Inflation indexes'!$D$166/100*'Inflation indexes'!I110</f>
        <v>4418.20861938075</v>
      </c>
      <c r="AC17" s="23" t="n">
        <f aca="false">U17*'Inflation indexes'!$D$166/100*'Inflation indexes'!I110</f>
        <v>3259.42211589061</v>
      </c>
      <c r="AD17" s="12" t="n">
        <f aca="false">AD16+1</f>
        <v>2028</v>
      </c>
      <c r="AE17" s="12" t="n">
        <f aca="false">AVERAGE(Y56:Y59)</f>
        <v>39791.7537229143</v>
      </c>
      <c r="AF17" s="12" t="n">
        <f aca="false">AVERAGE(Z56:Z59)</f>
        <v>4354.24515712425</v>
      </c>
      <c r="AG17" s="12" t="n">
        <f aca="false">AVERAGE(AA56:AA59)</f>
        <v>4021.50887483723</v>
      </c>
      <c r="AH17" s="12" t="n">
        <f aca="false">AVERAGE(AB56:AB59)</f>
        <v>5512.23512538363</v>
      </c>
      <c r="AI17" s="12" t="n">
        <f aca="false">AVERAGE(AC56:AC59)</f>
        <v>4274.41095244608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555.376159751894</v>
      </c>
      <c r="AM17" s="14" t="n">
        <f aca="false">Adequacy_high!AA15</f>
        <v>566.663143628704</v>
      </c>
      <c r="AN17" s="14" t="n">
        <f aca="false">Adequacy_high!AB15</f>
        <v>498.586360863971</v>
      </c>
      <c r="AO17" s="14" t="n">
        <f aca="false">Adequacy_high!AC15</f>
        <v>768.122659921768</v>
      </c>
      <c r="AP17" s="14" t="n">
        <f aca="false">AP13+1</f>
        <v>2018</v>
      </c>
      <c r="AQ17" s="24" t="n">
        <f aca="false">AK17*'Inflation indexes'!$D$166/100*'Inflation indexes'!I110</f>
        <v>38671.3960866256</v>
      </c>
      <c r="AR17" s="24" t="n">
        <f aca="false">AL17*'Inflation indexes'!$D$166/100*'Inflation indexes'!I110</f>
        <v>3194.49986837299</v>
      </c>
      <c r="AS17" s="24" t="n">
        <f aca="false">AN17*'Inflation indexes'!$D$166/100*'Inflation indexes'!I110</f>
        <v>2867.84737908817</v>
      </c>
      <c r="AT17" s="24" t="n">
        <f aca="false">AO17*'Inflation indexes'!$D$166/100*'Inflation indexes'!I110</f>
        <v>4418.20861938075</v>
      </c>
      <c r="AU17" s="24" t="n">
        <f aca="false">AM17*'Inflation indexes'!$D$166/100*'Inflation indexes'!I110</f>
        <v>3259.42211589061</v>
      </c>
      <c r="AV17" s="9" t="n">
        <f aca="false">AV16+1</f>
        <v>2028</v>
      </c>
      <c r="AW17" s="9" t="n">
        <f aca="false">AVERAGE(AQ56:AQ59)</f>
        <v>43924.7996430331</v>
      </c>
      <c r="AX17" s="9" t="n">
        <f aca="false">AVERAGE(AR56:AR59)</f>
        <v>4642.40355804838</v>
      </c>
      <c r="AY17" s="9" t="n">
        <f aca="false">AVERAGE(AS56:AS59)</f>
        <v>4381.88897503851</v>
      </c>
      <c r="AZ17" s="9" t="n">
        <f aca="false">AVERAGE(AT56:AT59)</f>
        <v>5959.91578212433</v>
      </c>
      <c r="BA17" s="9" t="n">
        <f aca="false">AVERAGE(AU56:AU59)</f>
        <v>4603.13022582546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514.461144153751</v>
      </c>
      <c r="C18" s="14" t="n">
        <f aca="false">Adequacy_low!AA16</f>
        <v>522.861519406173</v>
      </c>
      <c r="D18" s="14" t="n">
        <f aca="false">Adequacy_low!AB16</f>
        <v>469.741245323138</v>
      </c>
      <c r="E18" s="14" t="n">
        <f aca="false">Adequacy_low!AC16</f>
        <v>684.558276958554</v>
      </c>
      <c r="F18" s="14" t="n">
        <f aca="false">F14+1</f>
        <v>2018</v>
      </c>
      <c r="G18" s="11" t="n">
        <f aca="false">A18*'Inflation indexes'!$D$166/100*'Inflation indexes'!I111</f>
        <v>36482.0225983143</v>
      </c>
      <c r="H18" s="14" t="n">
        <f aca="false">B18*'Inflation indexes'!$D$166/100*'Inflation indexes'!I111</f>
        <v>2959.15845220357</v>
      </c>
      <c r="I18" s="14" t="n">
        <f aca="false">D18*'Inflation indexes'!$D$166/100*'Inflation indexes'!I111</f>
        <v>2701.93151075209</v>
      </c>
      <c r="J18" s="9" t="n">
        <f aca="false">E18*'Inflation indexes'!$D$166/100*'Inflation indexes'!I111</f>
        <v>3937.54987001004</v>
      </c>
      <c r="K18" s="14" t="n">
        <f aca="false">C18*'Inflation indexes'!$D$166/100*'Inflation indexes'!I111</f>
        <v>3007.47705062906</v>
      </c>
      <c r="L18" s="9" t="n">
        <f aca="false">L17+1</f>
        <v>2029</v>
      </c>
      <c r="M18" s="9" t="n">
        <f aca="false">AVERAGE(G60:G63)</f>
        <v>36835.1908789324</v>
      </c>
      <c r="N18" s="9" t="n">
        <f aca="false">AVERAGE(H60:H63)</f>
        <v>4124.02911120652</v>
      </c>
      <c r="O18" s="9" t="n">
        <f aca="false">AVERAGE(I60:I63)</f>
        <v>3801.73969323212</v>
      </c>
      <c r="P18" s="9" t="n">
        <f aca="false">AVERAGE(J60:J63)</f>
        <v>5081.97526127056</v>
      </c>
      <c r="Q18" s="9" t="n">
        <f aca="false">AVERAGE(K60:K63)</f>
        <v>4049.42245320017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514.461144153751</v>
      </c>
      <c r="U18" s="18" t="n">
        <f aca="false">Adequacy_central!AA16</f>
        <v>522.861519406173</v>
      </c>
      <c r="V18" s="18" t="n">
        <f aca="false">Adequacy_central!AB16</f>
        <v>469.741245323138</v>
      </c>
      <c r="W18" s="18" t="n">
        <f aca="false">Adequacy_central!AC16</f>
        <v>684.558276958554</v>
      </c>
      <c r="X18" s="18" t="n">
        <f aca="false">X14+1</f>
        <v>2018</v>
      </c>
      <c r="Y18" s="23" t="n">
        <f aca="false">S18*'Inflation indexes'!$D$166/100*'Inflation indexes'!I111</f>
        <v>36482.0225983143</v>
      </c>
      <c r="Z18" s="23" t="n">
        <f aca="false">T18*'Inflation indexes'!$D$166/100*'Inflation indexes'!I111</f>
        <v>2959.15845220357</v>
      </c>
      <c r="AA18" s="23" t="n">
        <f aca="false">V18*'Inflation indexes'!$D$166/100*'Inflation indexes'!I111</f>
        <v>2701.93151075209</v>
      </c>
      <c r="AB18" s="23" t="n">
        <f aca="false">W18*'Inflation indexes'!$D$166/100*'Inflation indexes'!I111</f>
        <v>3937.54987001003</v>
      </c>
      <c r="AC18" s="23" t="n">
        <f aca="false">U18*'Inflation indexes'!$D$166/100*'Inflation indexes'!I111</f>
        <v>3007.47705062906</v>
      </c>
      <c r="AD18" s="12" t="n">
        <f aca="false">AD17+1</f>
        <v>2029</v>
      </c>
      <c r="AE18" s="12" t="n">
        <f aca="false">AVERAGE(Y60:Y63)</f>
        <v>40514.4071173765</v>
      </c>
      <c r="AF18" s="12" t="n">
        <f aca="false">AVERAGE(Z60:Z63)</f>
        <v>4440.4912152713</v>
      </c>
      <c r="AG18" s="12" t="n">
        <f aca="false">AVERAGE(AA60:AA63)</f>
        <v>4134.75395277139</v>
      </c>
      <c r="AH18" s="12" t="n">
        <f aca="false">AVERAGE(AB60:AB63)</f>
        <v>5648.03530151537</v>
      </c>
      <c r="AI18" s="12" t="n">
        <f aca="false">AVERAGE(AC60:AC63)</f>
        <v>4360.77380058995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514.461144153751</v>
      </c>
      <c r="AM18" s="14" t="n">
        <f aca="false">Adequacy_high!AA16</f>
        <v>522.861519406173</v>
      </c>
      <c r="AN18" s="14" t="n">
        <f aca="false">Adequacy_high!AB16</f>
        <v>469.741245323138</v>
      </c>
      <c r="AO18" s="14" t="n">
        <f aca="false">Adequacy_high!AC16</f>
        <v>684.558276958554</v>
      </c>
      <c r="AP18" s="14" t="n">
        <f aca="false">AP14+1</f>
        <v>2018</v>
      </c>
      <c r="AQ18" s="24" t="n">
        <f aca="false">AK18*'Inflation indexes'!$D$166/100*'Inflation indexes'!I111</f>
        <v>36482.0225983143</v>
      </c>
      <c r="AR18" s="24" t="n">
        <f aca="false">AL18*'Inflation indexes'!$D$166/100*'Inflation indexes'!I111</f>
        <v>2959.15845220357</v>
      </c>
      <c r="AS18" s="24" t="n">
        <f aca="false">AN18*'Inflation indexes'!$D$166/100*'Inflation indexes'!I111</f>
        <v>2701.93151075209</v>
      </c>
      <c r="AT18" s="24" t="n">
        <f aca="false">AO18*'Inflation indexes'!$D$166/100*'Inflation indexes'!I111</f>
        <v>3937.54987001004</v>
      </c>
      <c r="AU18" s="24" t="n">
        <f aca="false">AM18*'Inflation indexes'!$D$166/100*'Inflation indexes'!I111</f>
        <v>3007.47705062906</v>
      </c>
      <c r="AV18" s="9" t="n">
        <f aca="false">AV17+1</f>
        <v>2029</v>
      </c>
      <c r="AW18" s="9" t="n">
        <f aca="false">AVERAGE(AQ60:AQ63)</f>
        <v>44651.9022607197</v>
      </c>
      <c r="AX18" s="9" t="n">
        <f aca="false">AVERAGE(AR60:AR63)</f>
        <v>4816.46634361255</v>
      </c>
      <c r="AY18" s="9" t="n">
        <f aca="false">AVERAGE(AS60:AS63)</f>
        <v>4481.63732267115</v>
      </c>
      <c r="AZ18" s="9" t="n">
        <f aca="false">AVERAGE(AT60:AT63)</f>
        <v>6122.54935562291</v>
      </c>
      <c r="BA18" s="9" t="n">
        <f aca="false">AVERAGE(AU60:AU63)</f>
        <v>4696.04269213532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474.504455675056</v>
      </c>
      <c r="C19" s="14" t="n">
        <f aca="false">Adequacy_low!AA17</f>
        <v>484.477036558401</v>
      </c>
      <c r="D19" s="14" t="n">
        <f aca="false">Adequacy_low!AB17</f>
        <v>439.344826234186</v>
      </c>
      <c r="E19" s="14" t="n">
        <f aca="false">Adequacy_low!AC17</f>
        <v>617.937768199892</v>
      </c>
      <c r="F19" s="14" t="n">
        <f aca="false">F15+1</f>
        <v>2018</v>
      </c>
      <c r="G19" s="11" t="n">
        <f aca="false">A19*'Inflation indexes'!$D$166/100*'Inflation indexes'!I112</f>
        <v>34539.0936541845</v>
      </c>
      <c r="H19" s="14" t="n">
        <f aca="false">B19*'Inflation indexes'!$D$166/100*'Inflation indexes'!I112</f>
        <v>2729.32929255287</v>
      </c>
      <c r="I19" s="14" t="n">
        <f aca="false">D19*'Inflation indexes'!$D$166/100*'Inflation indexes'!I112</f>
        <v>2527.09261089357</v>
      </c>
      <c r="J19" s="9" t="n">
        <f aca="false">E19*'Inflation indexes'!$D$166/100*'Inflation indexes'!I112</f>
        <v>3554.35155887698</v>
      </c>
      <c r="K19" s="14" t="n">
        <f aca="false">C19*'Inflation indexes'!$D$166/100*'Inflation indexes'!I112</f>
        <v>2786.69115038525</v>
      </c>
      <c r="L19" s="9" t="n">
        <f aca="false">L18+1</f>
        <v>2030</v>
      </c>
      <c r="M19" s="9" t="n">
        <f aca="false">AVERAGE(G64:G67)</f>
        <v>37027.9489951644</v>
      </c>
      <c r="N19" s="9" t="n">
        <f aca="false">AVERAGE(H64:H67)</f>
        <v>4172.76097520964</v>
      </c>
      <c r="O19" s="9" t="n">
        <f aca="false">AVERAGE(I64:I67)</f>
        <v>3840.24154401179</v>
      </c>
      <c r="P19" s="9" t="n">
        <f aca="false">AVERAGE(J64:J67)</f>
        <v>4977.68678147952</v>
      </c>
      <c r="Q19" s="9" t="n">
        <f aca="false">AVERAGE(K64:K67)</f>
        <v>4070.70875474828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474.504455675056</v>
      </c>
      <c r="U19" s="18" t="n">
        <f aca="false">Adequacy_central!AA17</f>
        <v>484.477036558401</v>
      </c>
      <c r="V19" s="18" t="n">
        <f aca="false">Adequacy_central!AB17</f>
        <v>439.344826234186</v>
      </c>
      <c r="W19" s="18" t="n">
        <f aca="false">Adequacy_central!AC17</f>
        <v>617.937768199892</v>
      </c>
      <c r="X19" s="18" t="n">
        <f aca="false">X15+1</f>
        <v>2018</v>
      </c>
      <c r="Y19" s="23" t="n">
        <f aca="false">S19*'Inflation indexes'!$D$166/100*'Inflation indexes'!I112</f>
        <v>34539.0936541845</v>
      </c>
      <c r="Z19" s="23" t="n">
        <f aca="false">T19*'Inflation indexes'!$D$166/100*'Inflation indexes'!I112</f>
        <v>2729.32929255287</v>
      </c>
      <c r="AA19" s="23" t="n">
        <f aca="false">V19*'Inflation indexes'!$D$166/100*'Inflation indexes'!I112</f>
        <v>2527.09261089358</v>
      </c>
      <c r="AB19" s="23" t="n">
        <f aca="false">W19*'Inflation indexes'!$D$166/100*'Inflation indexes'!I112</f>
        <v>3554.35155887698</v>
      </c>
      <c r="AC19" s="23" t="n">
        <f aca="false">U19*'Inflation indexes'!$D$166/100*'Inflation indexes'!I112</f>
        <v>2786.69115038525</v>
      </c>
      <c r="AD19" s="12" t="n">
        <f aca="false">AD18+1</f>
        <v>2030</v>
      </c>
      <c r="AE19" s="12" t="n">
        <f aca="false">AVERAGE(Y64:Y67)</f>
        <v>41188.6953962275</v>
      </c>
      <c r="AF19" s="12" t="n">
        <f aca="false">AVERAGE(Z64:Z67)</f>
        <v>4481.24369403689</v>
      </c>
      <c r="AG19" s="12" t="n">
        <f aca="false">AVERAGE(AA64:AA67)</f>
        <v>4166.72666084675</v>
      </c>
      <c r="AH19" s="12" t="n">
        <f aca="false">AVERAGE(AB64:AB67)</f>
        <v>5635.26725034316</v>
      </c>
      <c r="AI19" s="12" t="n">
        <f aca="false">AVERAGE(AC64:AC67)</f>
        <v>4399.83609012194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474.504455675056</v>
      </c>
      <c r="AM19" s="14" t="n">
        <f aca="false">Adequacy_high!AA17</f>
        <v>484.477036558401</v>
      </c>
      <c r="AN19" s="14" t="n">
        <f aca="false">Adequacy_high!AB17</f>
        <v>439.344826234186</v>
      </c>
      <c r="AO19" s="14" t="n">
        <f aca="false">Adequacy_high!AC17</f>
        <v>617.937768199892</v>
      </c>
      <c r="AP19" s="14" t="n">
        <f aca="false">AP15+1</f>
        <v>2018</v>
      </c>
      <c r="AQ19" s="24" t="n">
        <f aca="false">AK19*'Inflation indexes'!$D$166/100*'Inflation indexes'!I112</f>
        <v>34539.0936541845</v>
      </c>
      <c r="AR19" s="24" t="n">
        <f aca="false">AL19*'Inflation indexes'!$D$166/100*'Inflation indexes'!I112</f>
        <v>2729.32929255287</v>
      </c>
      <c r="AS19" s="24" t="n">
        <f aca="false">AN19*'Inflation indexes'!$D$166/100*'Inflation indexes'!I112</f>
        <v>2527.09261089357</v>
      </c>
      <c r="AT19" s="24" t="n">
        <f aca="false">AO19*'Inflation indexes'!$D$166/100*'Inflation indexes'!I112</f>
        <v>3554.35155887698</v>
      </c>
      <c r="AU19" s="24" t="n">
        <f aca="false">AM19*'Inflation indexes'!$D$166/100*'Inflation indexes'!I112</f>
        <v>2786.69115038525</v>
      </c>
      <c r="AV19" s="9" t="n">
        <f aca="false">AV18+1</f>
        <v>2030</v>
      </c>
      <c r="AW19" s="9" t="n">
        <f aca="false">AVERAGE(AQ64:AQ67)</f>
        <v>45205.010552383</v>
      </c>
      <c r="AX19" s="9" t="n">
        <f aca="false">AVERAGE(AR64:AR67)</f>
        <v>4865.29048761015</v>
      </c>
      <c r="AY19" s="9" t="n">
        <f aca="false">AVERAGE(AS64:AS67)</f>
        <v>4546.93607572141</v>
      </c>
      <c r="AZ19" s="9" t="n">
        <f aca="false">AVERAGE(AT64:AT67)</f>
        <v>6260.04999984749</v>
      </c>
      <c r="BA19" s="9" t="n">
        <f aca="false">AVERAGE(AU64:AU67)</f>
        <v>4754.91535072241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594.817797647002</v>
      </c>
      <c r="C20" s="14" t="n">
        <f aca="false">Adequacy_low!AA18</f>
        <v>591.29006001005</v>
      </c>
      <c r="D20" s="14" t="n">
        <f aca="false">Adequacy_low!AB18</f>
        <v>540.808528957805</v>
      </c>
      <c r="E20" s="14" t="n">
        <f aca="false">Adequacy_low!AC18</f>
        <v>738.573071833338</v>
      </c>
      <c r="F20" s="14" t="n">
        <f aca="false">F16+1</f>
        <v>2019</v>
      </c>
      <c r="G20" s="11" t="n">
        <f aca="false">A20*'Inflation indexes'!$D$166/100*'Inflation indexes'!I113</f>
        <v>34423.5100211268</v>
      </c>
      <c r="H20" s="14" t="n">
        <f aca="false">B20*'Inflation indexes'!$D$166/100*'Inflation indexes'!I113</f>
        <v>3421.36647914113</v>
      </c>
      <c r="I20" s="14" t="n">
        <f aca="false">D20*'Inflation indexes'!$D$166/100*'Inflation indexes'!I113</f>
        <v>3110.70748039038</v>
      </c>
      <c r="J20" s="9" t="n">
        <f aca="false">E20*'Inflation indexes'!$D$166/100*'Inflation indexes'!I113</f>
        <v>4248.24065514344</v>
      </c>
      <c r="K20" s="14" t="n">
        <f aca="false">C20*'Inflation indexes'!$D$166/100*'Inflation indexes'!I113</f>
        <v>3401.07508344648</v>
      </c>
      <c r="L20" s="9" t="n">
        <f aca="false">L19+1</f>
        <v>2031</v>
      </c>
      <c r="M20" s="9" t="n">
        <f aca="false">AVERAGE(G68:G71)</f>
        <v>37147.4277263171</v>
      </c>
      <c r="N20" s="9" t="n">
        <f aca="false">AVERAGE(H68:H71)</f>
        <v>4290.80133801462</v>
      </c>
      <c r="O20" s="9" t="n">
        <f aca="false">AVERAGE(I68:I71)</f>
        <v>3946.76090896674</v>
      </c>
      <c r="P20" s="9" t="n">
        <f aca="false">AVERAGE(J68:J71)</f>
        <v>5184.9677163932</v>
      </c>
      <c r="Q20" s="9" t="n">
        <f aca="false">AVERAGE(K68:K71)</f>
        <v>4151.10639089409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594.817797647002</v>
      </c>
      <c r="U20" s="18" t="n">
        <f aca="false">Adequacy_central!AA18</f>
        <v>591.29006001005</v>
      </c>
      <c r="V20" s="18" t="n">
        <f aca="false">Adequacy_central!AB18</f>
        <v>540.808528957805</v>
      </c>
      <c r="W20" s="18" t="n">
        <f aca="false">Adequacy_central!AC18</f>
        <v>738.573071833338</v>
      </c>
      <c r="X20" s="18" t="n">
        <f aca="false">X16+1</f>
        <v>2019</v>
      </c>
      <c r="Y20" s="23" t="n">
        <f aca="false">S20*'Inflation indexes'!$D$166/100*'Inflation indexes'!I113</f>
        <v>34423.5100211268</v>
      </c>
      <c r="Z20" s="23" t="n">
        <f aca="false">T20*'Inflation indexes'!$D$166/100*'Inflation indexes'!I113</f>
        <v>3421.36647914113</v>
      </c>
      <c r="AA20" s="23" t="n">
        <f aca="false">V20*'Inflation indexes'!$D$166/100*'Inflation indexes'!I113</f>
        <v>3110.70748039038</v>
      </c>
      <c r="AB20" s="23" t="n">
        <f aca="false">W20*'Inflation indexes'!$D$166/100*'Inflation indexes'!I113</f>
        <v>4248.24065514344</v>
      </c>
      <c r="AC20" s="23" t="n">
        <f aca="false">U20*'Inflation indexes'!$D$166/100*'Inflation indexes'!I113</f>
        <v>3401.07508344649</v>
      </c>
      <c r="AD20" s="12" t="n">
        <f aca="false">AD19+1</f>
        <v>2031</v>
      </c>
      <c r="AE20" s="12" t="n">
        <f aca="false">AVERAGE(Y68:Y71)</f>
        <v>41726.3027160082</v>
      </c>
      <c r="AF20" s="12" t="n">
        <f aca="false">AVERAGE(Z68:Z71)</f>
        <v>4586.28105803768</v>
      </c>
      <c r="AG20" s="12" t="n">
        <f aca="false">AVERAGE(AA68:AA71)</f>
        <v>4214.08418683115</v>
      </c>
      <c r="AH20" s="12" t="n">
        <f aca="false">AVERAGE(AB68:AB71)</f>
        <v>5687.41313149473</v>
      </c>
      <c r="AI20" s="12" t="n">
        <f aca="false">AVERAGE(AC68:AC71)</f>
        <v>4436.05605170049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594.817797647002</v>
      </c>
      <c r="AM20" s="14" t="n">
        <f aca="false">Adequacy_high!AA18</f>
        <v>591.29006001005</v>
      </c>
      <c r="AN20" s="14" t="n">
        <f aca="false">Adequacy_high!AB18</f>
        <v>540.808528957805</v>
      </c>
      <c r="AO20" s="14" t="n">
        <f aca="false">Adequacy_high!AC18</f>
        <v>738.573071833338</v>
      </c>
      <c r="AP20" s="14" t="n">
        <f aca="false">AP16+1</f>
        <v>2019</v>
      </c>
      <c r="AQ20" s="24" t="n">
        <f aca="false">AK20*'Inflation indexes'!$D$166/100*'Inflation indexes'!I113</f>
        <v>34423.5100211268</v>
      </c>
      <c r="AR20" s="24" t="n">
        <f aca="false">AL20*'Inflation indexes'!$D$166/100*'Inflation indexes'!I113</f>
        <v>3421.36647914113</v>
      </c>
      <c r="AS20" s="24" t="n">
        <f aca="false">AN20*'Inflation indexes'!$D$166/100*'Inflation indexes'!I113</f>
        <v>3110.70748039038</v>
      </c>
      <c r="AT20" s="24" t="n">
        <f aca="false">AO20*'Inflation indexes'!$D$166/100*'Inflation indexes'!I113</f>
        <v>4248.24065514344</v>
      </c>
      <c r="AU20" s="24" t="n">
        <f aca="false">AM20*'Inflation indexes'!$D$166/100*'Inflation indexes'!I113</f>
        <v>3401.07508344648</v>
      </c>
      <c r="AV20" s="9" t="n">
        <f aca="false">AV19+1</f>
        <v>2031</v>
      </c>
      <c r="AW20" s="9" t="n">
        <f aca="false">AVERAGE(AQ68:AQ71)</f>
        <v>46010.2263179204</v>
      </c>
      <c r="AX20" s="9" t="n">
        <f aca="false">AVERAGE(AR68:AR71)</f>
        <v>4971.33028571293</v>
      </c>
      <c r="AY20" s="9" t="n">
        <f aca="false">AVERAGE(AS68:AS71)</f>
        <v>4586.92225184441</v>
      </c>
      <c r="AZ20" s="9" t="n">
        <f aca="false">AVERAGE(AT68:AT71)</f>
        <v>6321.11996838406</v>
      </c>
      <c r="BA20" s="9" t="n">
        <f aca="false">AVERAGE(AU68:AU71)</f>
        <v>4771.16524306893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513.137650020915</v>
      </c>
      <c r="C21" s="14" t="n">
        <f aca="false">Adequacy_low!AA19</f>
        <v>527.016416705838</v>
      </c>
      <c r="D21" s="14" t="n">
        <f aca="false">Adequacy_low!AB19</f>
        <v>431.930470734595</v>
      </c>
      <c r="E21" s="14" t="n">
        <f aca="false">Adequacy_low!AC19</f>
        <v>767.244208986464</v>
      </c>
      <c r="F21" s="14" t="n">
        <f aca="false">F17+1</f>
        <v>2019</v>
      </c>
      <c r="G21" s="11" t="n">
        <f aca="false">A21*'Inflation indexes'!$D$166/100*'Inflation indexes'!I114</f>
        <v>34290.7426640695</v>
      </c>
      <c r="H21" s="14" t="n">
        <f aca="false">B21*'Inflation indexes'!$D$166/100*'Inflation indexes'!I114</f>
        <v>2951.5457706743</v>
      </c>
      <c r="I21" s="14" t="n">
        <f aca="false">D21*'Inflation indexes'!$D$166/100*'Inflation indexes'!I114</f>
        <v>2484.44555582716</v>
      </c>
      <c r="J21" s="9" t="n">
        <f aca="false">E21*'Inflation indexes'!$D$166/100*'Inflation indexes'!I114</f>
        <v>4413.15580724986</v>
      </c>
      <c r="K21" s="14" t="n">
        <f aca="false">C21*'Inflation indexes'!$D$166/100*'Inflation indexes'!I114</f>
        <v>3031.37584182459</v>
      </c>
      <c r="L21" s="9" t="n">
        <f aca="false">L20+1</f>
        <v>2032</v>
      </c>
      <c r="M21" s="9" t="n">
        <f aca="false">AVERAGE(G72:G75)</f>
        <v>37265.8633483827</v>
      </c>
      <c r="N21" s="9" t="n">
        <f aca="false">AVERAGE(H72:H75)</f>
        <v>4277.42243996587</v>
      </c>
      <c r="O21" s="9" t="n">
        <f aca="false">AVERAGE(I72:I75)</f>
        <v>3920.3570564536</v>
      </c>
      <c r="P21" s="9" t="n">
        <f aca="false">AVERAGE(J72:J75)</f>
        <v>5185.19925452255</v>
      </c>
      <c r="Q21" s="9" t="n">
        <f aca="false">AVERAGE(K72:K75)</f>
        <v>4130.70412922956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513.137650020915</v>
      </c>
      <c r="U21" s="18" t="n">
        <f aca="false">Adequacy_central!AA19</f>
        <v>527.016416705838</v>
      </c>
      <c r="V21" s="18" t="n">
        <f aca="false">Adequacy_central!AB19</f>
        <v>431.930470734595</v>
      </c>
      <c r="W21" s="18" t="n">
        <f aca="false">Adequacy_central!AC19</f>
        <v>767.244208986464</v>
      </c>
      <c r="X21" s="18" t="n">
        <f aca="false">X17+1</f>
        <v>2019</v>
      </c>
      <c r="Y21" s="23" t="n">
        <f aca="false">S21*'Inflation indexes'!$D$166/100*'Inflation indexes'!I114</f>
        <v>34290.7426640695</v>
      </c>
      <c r="Z21" s="23" t="n">
        <f aca="false">T21*'Inflation indexes'!$D$166/100*'Inflation indexes'!I114</f>
        <v>2951.5457706743</v>
      </c>
      <c r="AA21" s="23" t="n">
        <f aca="false">V21*'Inflation indexes'!$D$166/100*'Inflation indexes'!I114</f>
        <v>2484.44555582716</v>
      </c>
      <c r="AB21" s="23" t="n">
        <f aca="false">W21*'Inflation indexes'!$D$166/100*'Inflation indexes'!I114</f>
        <v>4413.15580724986</v>
      </c>
      <c r="AC21" s="23" t="n">
        <f aca="false">U21*'Inflation indexes'!$D$166/100*'Inflation indexes'!I114</f>
        <v>3031.37584182459</v>
      </c>
      <c r="AD21" s="12" t="n">
        <f aca="false">AD20+1</f>
        <v>2032</v>
      </c>
      <c r="AE21" s="12" t="n">
        <f aca="false">AVERAGE(Y72:Y75)</f>
        <v>42083.9326916399</v>
      </c>
      <c r="AF21" s="12" t="n">
        <f aca="false">AVERAGE(Z72:Z75)</f>
        <v>4653.92204249671</v>
      </c>
      <c r="AG21" s="12" t="n">
        <f aca="false">AVERAGE(AA72:AA75)</f>
        <v>4303.09373639866</v>
      </c>
      <c r="AH21" s="12" t="n">
        <f aca="false">AVERAGE(AB72:AB75)</f>
        <v>5809.33507918451</v>
      </c>
      <c r="AI21" s="12" t="n">
        <f aca="false">AVERAGE(AC72:AC75)</f>
        <v>4514.4888986433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513.137650020915</v>
      </c>
      <c r="AM21" s="14" t="n">
        <f aca="false">Adequacy_high!AA19</f>
        <v>527.016416705838</v>
      </c>
      <c r="AN21" s="14" t="n">
        <f aca="false">Adequacy_high!AB19</f>
        <v>431.930470734595</v>
      </c>
      <c r="AO21" s="14" t="n">
        <f aca="false">Adequacy_high!AC19</f>
        <v>767.244208986464</v>
      </c>
      <c r="AP21" s="14" t="n">
        <f aca="false">AP17+1</f>
        <v>2019</v>
      </c>
      <c r="AQ21" s="24" t="n">
        <f aca="false">AK21*'Inflation indexes'!$D$166/100*'Inflation indexes'!I114</f>
        <v>34290.7426640695</v>
      </c>
      <c r="AR21" s="24" t="n">
        <f aca="false">AL21*'Inflation indexes'!$D$166/100*'Inflation indexes'!I114</f>
        <v>2951.5457706743</v>
      </c>
      <c r="AS21" s="24" t="n">
        <f aca="false">AN21*'Inflation indexes'!$D$166/100*'Inflation indexes'!I114</f>
        <v>2484.44555582716</v>
      </c>
      <c r="AT21" s="24" t="n">
        <f aca="false">AO21*'Inflation indexes'!$D$166/100*'Inflation indexes'!I114</f>
        <v>4413.15580724986</v>
      </c>
      <c r="AU21" s="24" t="n">
        <f aca="false">AM21*'Inflation indexes'!$D$166/100*'Inflation indexes'!I114</f>
        <v>3031.37584182459</v>
      </c>
      <c r="AV21" s="9" t="n">
        <f aca="false">AV20+1</f>
        <v>2032</v>
      </c>
      <c r="AW21" s="9" t="n">
        <f aca="false">AVERAGE(AQ72:AQ75)</f>
        <v>46736.9029818976</v>
      </c>
      <c r="AX21" s="9" t="n">
        <f aca="false">AVERAGE(AR72:AR75)</f>
        <v>5038.61166049066</v>
      </c>
      <c r="AY21" s="9" t="n">
        <f aca="false">AVERAGE(AS72:AS75)</f>
        <v>4661.74604876153</v>
      </c>
      <c r="AZ21" s="9" t="n">
        <f aca="false">AVERAGE(AT72:AT75)</f>
        <v>6357.06290603489</v>
      </c>
      <c r="BA21" s="9" t="n">
        <f aca="false">AVERAGE(AU72:AU75)</f>
        <v>4830.09880553748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506.381566142462</v>
      </c>
      <c r="C22" s="14" t="n">
        <f aca="false">Adequacy_low!AA20</f>
        <v>515.638971445298</v>
      </c>
      <c r="D22" s="14" t="n">
        <f aca="false">Adequacy_low!AB20</f>
        <v>434.388066606117</v>
      </c>
      <c r="E22" s="14" t="n">
        <f aca="false">Adequacy_low!AC20</f>
        <v>718.435286105157</v>
      </c>
      <c r="F22" s="14" t="n">
        <f aca="false">F18+1</f>
        <v>2019</v>
      </c>
      <c r="G22" s="11" t="n">
        <f aca="false">A22*'Inflation indexes'!$D$166/100*'Inflation indexes'!I115</f>
        <v>33779.1406733047</v>
      </c>
      <c r="H22" s="14" t="n">
        <f aca="false">B22*'Inflation indexes'!$D$166/100*'Inflation indexes'!I115</f>
        <v>2912.68506576022</v>
      </c>
      <c r="I22" s="14" t="n">
        <f aca="false">D22*'Inflation indexes'!$D$166/100*'Inflation indexes'!I115</f>
        <v>2498.58154195159</v>
      </c>
      <c r="J22" s="9" t="n">
        <f aca="false">E22*'Inflation indexes'!$D$166/100*'Inflation indexes'!I115</f>
        <v>4132.40897470772</v>
      </c>
      <c r="K22" s="14" t="n">
        <f aca="false">C22*'Inflation indexes'!$D$166/100*'Inflation indexes'!I115</f>
        <v>2965.93326430478</v>
      </c>
      <c r="L22" s="9" t="n">
        <f aca="false">L21+1</f>
        <v>2033</v>
      </c>
      <c r="M22" s="9" t="n">
        <f aca="false">AVERAGE(G76:G79)</f>
        <v>37451.3074165691</v>
      </c>
      <c r="N22" s="9" t="n">
        <f aca="false">AVERAGE(H76:H79)</f>
        <v>4286.82715884664</v>
      </c>
      <c r="O22" s="9" t="n">
        <f aca="false">AVERAGE(I76:I79)</f>
        <v>3911.38262367397</v>
      </c>
      <c r="P22" s="9" t="n">
        <f aca="false">AVERAGE(J76:J79)</f>
        <v>5302.78585930432</v>
      </c>
      <c r="Q22" s="9" t="n">
        <f aca="false">AVERAGE(K76:K79)</f>
        <v>4125.4320587574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506.381566142462</v>
      </c>
      <c r="U22" s="18" t="n">
        <f aca="false">Adequacy_central!AA20</f>
        <v>515.638971445298</v>
      </c>
      <c r="V22" s="18" t="n">
        <f aca="false">Adequacy_central!AB20</f>
        <v>434.388066606117</v>
      </c>
      <c r="W22" s="18" t="n">
        <f aca="false">Adequacy_central!AC20</f>
        <v>718.435286105157</v>
      </c>
      <c r="X22" s="18" t="n">
        <f aca="false">X18+1</f>
        <v>2019</v>
      </c>
      <c r="Y22" s="23" t="n">
        <f aca="false">S22*'Inflation indexes'!$D$166/100*'Inflation indexes'!I115</f>
        <v>33779.1406733047</v>
      </c>
      <c r="Z22" s="23" t="n">
        <f aca="false">T22*'Inflation indexes'!$D$166/100*'Inflation indexes'!I115</f>
        <v>2912.68506576022</v>
      </c>
      <c r="AA22" s="23" t="n">
        <f aca="false">V22*'Inflation indexes'!$D$166/100*'Inflation indexes'!I115</f>
        <v>2498.58154195159</v>
      </c>
      <c r="AB22" s="23" t="n">
        <f aca="false">W22*'Inflation indexes'!$D$166/100*'Inflation indexes'!I115</f>
        <v>4132.40897470772</v>
      </c>
      <c r="AC22" s="23" t="n">
        <f aca="false">U22*'Inflation indexes'!$D$166/100*'Inflation indexes'!I115</f>
        <v>2965.93326430478</v>
      </c>
      <c r="AD22" s="12" t="n">
        <f aca="false">AD21+1</f>
        <v>2033</v>
      </c>
      <c r="AE22" s="12" t="n">
        <f aca="false">AVERAGE(Y76:Y79)</f>
        <v>42682.8166120144</v>
      </c>
      <c r="AF22" s="12" t="n">
        <f aca="false">AVERAGE(Z76:Z79)</f>
        <v>4649.04643270783</v>
      </c>
      <c r="AG22" s="12" t="n">
        <f aca="false">AVERAGE(AA76:AA79)</f>
        <v>4276.52573903108</v>
      </c>
      <c r="AH22" s="12" t="n">
        <f aca="false">AVERAGE(AB76:AB79)</f>
        <v>5903.96606652066</v>
      </c>
      <c r="AI22" s="12" t="n">
        <f aca="false">AVERAGE(AC76:AC79)</f>
        <v>4498.49829453092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506.381566142462</v>
      </c>
      <c r="AM22" s="14" t="n">
        <f aca="false">Adequacy_high!AA20</f>
        <v>515.638971445298</v>
      </c>
      <c r="AN22" s="14" t="n">
        <f aca="false">Adequacy_high!AB20</f>
        <v>434.388066606117</v>
      </c>
      <c r="AO22" s="14" t="n">
        <f aca="false">Adequacy_high!AC20</f>
        <v>718.435286105157</v>
      </c>
      <c r="AP22" s="14" t="n">
        <f aca="false">AP18+1</f>
        <v>2019</v>
      </c>
      <c r="AQ22" s="24" t="n">
        <f aca="false">AK22*'Inflation indexes'!$D$166/100*'Inflation indexes'!I115</f>
        <v>33779.1406733047</v>
      </c>
      <c r="AR22" s="24" t="n">
        <f aca="false">AL22*'Inflation indexes'!$D$166/100*'Inflation indexes'!I115</f>
        <v>2912.68506576022</v>
      </c>
      <c r="AS22" s="24" t="n">
        <f aca="false">AN22*'Inflation indexes'!$D$166/100*'Inflation indexes'!I115</f>
        <v>2498.58154195159</v>
      </c>
      <c r="AT22" s="24" t="n">
        <f aca="false">AO22*'Inflation indexes'!$D$166/100*'Inflation indexes'!I115</f>
        <v>4132.40897470772</v>
      </c>
      <c r="AU22" s="24" t="n">
        <f aca="false">AM22*'Inflation indexes'!$D$166/100*'Inflation indexes'!I115</f>
        <v>2965.93326430478</v>
      </c>
      <c r="AV22" s="9" t="n">
        <f aca="false">AV21+1</f>
        <v>2033</v>
      </c>
      <c r="AW22" s="9" t="n">
        <f aca="false">AVERAGE(AQ76:AQ79)</f>
        <v>47636.2564312857</v>
      </c>
      <c r="AX22" s="9" t="n">
        <f aca="false">AVERAGE(AR76:AR79)</f>
        <v>5071.72127455916</v>
      </c>
      <c r="AY22" s="9" t="n">
        <f aca="false">AVERAGE(AS76:AS79)</f>
        <v>4660.59669774621</v>
      </c>
      <c r="AZ22" s="9" t="n">
        <f aca="false">AVERAGE(AT76:AT79)</f>
        <v>6562.30514702372</v>
      </c>
      <c r="BA22" s="9" t="n">
        <f aca="false">AVERAGE(AU76:AU79)</f>
        <v>4869.56060785823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518.506412842687</v>
      </c>
      <c r="C23" s="14" t="n">
        <f aca="false">Adequacy_low!AA21</f>
        <v>528.343592247716</v>
      </c>
      <c r="D23" s="14" t="n">
        <f aca="false">Adequacy_low!AB21</f>
        <v>427.904838260728</v>
      </c>
      <c r="E23" s="14" t="n">
        <f aca="false">Adequacy_low!AC21</f>
        <v>788.947640864842</v>
      </c>
      <c r="F23" s="14" t="n">
        <f aca="false">F19+1</f>
        <v>2019</v>
      </c>
      <c r="G23" s="11" t="n">
        <f aca="false">A23*'Inflation indexes'!$D$166/100*'Inflation indexes'!I116</f>
        <v>32663.2240193534</v>
      </c>
      <c r="H23" s="14" t="n">
        <f aca="false">B23*'Inflation indexes'!$D$166/100*'Inflation indexes'!I116</f>
        <v>2982.42666432868</v>
      </c>
      <c r="I23" s="14" t="n">
        <f aca="false">D23*'Inflation indexes'!$D$166/100*'Inflation indexes'!I116</f>
        <v>2461.29029036954</v>
      </c>
      <c r="J23" s="9" t="n">
        <f aca="false">E23*'Inflation indexes'!$D$166/100*'Inflation indexes'!I116</f>
        <v>4537.99301724046</v>
      </c>
      <c r="K23" s="14" t="n">
        <f aca="false">C23*'Inflation indexes'!$D$166/100*'Inflation indexes'!I116</f>
        <v>3039.00969866088</v>
      </c>
      <c r="L23" s="9" t="n">
        <f aca="false">L22+1</f>
        <v>2034</v>
      </c>
      <c r="M23" s="9" t="n">
        <f aca="false">AVERAGE(G80:G83)</f>
        <v>37623.1931193712</v>
      </c>
      <c r="N23" s="9" t="n">
        <f aca="false">AVERAGE(H80:H83)</f>
        <v>4222.5028999839</v>
      </c>
      <c r="O23" s="9" t="n">
        <f aca="false">AVERAGE(I80:I83)</f>
        <v>3889.1349048309</v>
      </c>
      <c r="P23" s="9" t="n">
        <f aca="false">AVERAGE(J80:J83)</f>
        <v>5277.56880995842</v>
      </c>
      <c r="Q23" s="9" t="n">
        <f aca="false">AVERAGE(K80:K83)</f>
        <v>4093.97476672913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518.556530941238</v>
      </c>
      <c r="U23" s="18" t="n">
        <f aca="false">Adequacy_central!AA21</f>
        <v>528.374224192961</v>
      </c>
      <c r="V23" s="18" t="n">
        <f aca="false">Adequacy_central!AB21</f>
        <v>427.949038068889</v>
      </c>
      <c r="W23" s="18" t="n">
        <f aca="false">Adequacy_central!AC21</f>
        <v>788.947640864842</v>
      </c>
      <c r="X23" s="18" t="n">
        <f aca="false">X19+1</f>
        <v>2019</v>
      </c>
      <c r="Y23" s="23" t="n">
        <f aca="false">S23*'Inflation indexes'!$D$166/100*'Inflation indexes'!I116</f>
        <v>32662.2762201305</v>
      </c>
      <c r="Z23" s="23" t="n">
        <f aca="false">T23*'Inflation indexes'!$D$166/100*'Inflation indexes'!I116</f>
        <v>2982.71494148357</v>
      </c>
      <c r="AA23" s="23" t="n">
        <f aca="false">V23*'Inflation indexes'!$D$166/100*'Inflation indexes'!I116</f>
        <v>2461.54452577175</v>
      </c>
      <c r="AB23" s="23" t="n">
        <f aca="false">W23*'Inflation indexes'!$D$166/100*'Inflation indexes'!I116</f>
        <v>4537.99301724046</v>
      </c>
      <c r="AC23" s="23" t="n">
        <f aca="false">U23*'Inflation indexes'!$D$166/100*'Inflation indexes'!I116</f>
        <v>3039.1858922971</v>
      </c>
      <c r="AD23" s="12" t="n">
        <f aca="false">AD22+1</f>
        <v>2034</v>
      </c>
      <c r="AE23" s="12" t="n">
        <f aca="false">AVERAGE(Y80:Y83)</f>
        <v>43211.2292331552</v>
      </c>
      <c r="AF23" s="12" t="n">
        <f aca="false">AVERAGE(Z80:Z83)</f>
        <v>4674.99929967699</v>
      </c>
      <c r="AG23" s="12" t="n">
        <f aca="false">AVERAGE(AA80:AA83)</f>
        <v>4299.5231887376</v>
      </c>
      <c r="AH23" s="12" t="n">
        <f aca="false">AVERAGE(AB80:AB83)</f>
        <v>5830.78949567259</v>
      </c>
      <c r="AI23" s="12" t="n">
        <f aca="false">AVERAGE(AC80:AC83)</f>
        <v>4490.04733479796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518.556530941238</v>
      </c>
      <c r="AM23" s="14" t="n">
        <f aca="false">Adequacy_high!AA21</f>
        <v>528.374224192961</v>
      </c>
      <c r="AN23" s="14" t="n">
        <f aca="false">Adequacy_high!AB21</f>
        <v>427.949038068889</v>
      </c>
      <c r="AO23" s="14" t="n">
        <f aca="false">Adequacy_high!AC21</f>
        <v>788.947640864842</v>
      </c>
      <c r="AP23" s="14" t="n">
        <f aca="false">AP19+1</f>
        <v>2019</v>
      </c>
      <c r="AQ23" s="24" t="n">
        <f aca="false">AK23*'Inflation indexes'!$D$166/100*'Inflation indexes'!I116</f>
        <v>32663.2240193534</v>
      </c>
      <c r="AR23" s="24" t="n">
        <f aca="false">AL23*'Inflation indexes'!$D$166/100*'Inflation indexes'!I116</f>
        <v>2982.71494148357</v>
      </c>
      <c r="AS23" s="24" t="n">
        <f aca="false">AN23*'Inflation indexes'!$D$166/100*'Inflation indexes'!I116</f>
        <v>2461.54452577176</v>
      </c>
      <c r="AT23" s="24" t="n">
        <f aca="false">AO23*'Inflation indexes'!$D$166/100*'Inflation indexes'!I116</f>
        <v>4537.99301724046</v>
      </c>
      <c r="AU23" s="24" t="n">
        <f aca="false">AM23*'Inflation indexes'!$D$166/100*'Inflation indexes'!I116</f>
        <v>3039.1858922971</v>
      </c>
      <c r="AV23" s="9" t="n">
        <f aca="false">AV22+1</f>
        <v>2034</v>
      </c>
      <c r="AW23" s="9" t="n">
        <f aca="false">AVERAGE(AQ80:AQ83)</f>
        <v>48517.2856363174</v>
      </c>
      <c r="AX23" s="9" t="n">
        <f aca="false">AVERAGE(AR80:AR83)</f>
        <v>5073.41151184767</v>
      </c>
      <c r="AY23" s="9" t="n">
        <f aca="false">AVERAGE(AS80:AS83)</f>
        <v>4666.71592693529</v>
      </c>
      <c r="AZ23" s="9" t="n">
        <f aca="false">AVERAGE(AT80:AT83)</f>
        <v>6650.83428817288</v>
      </c>
      <c r="BA23" s="9" t="n">
        <f aca="false">AVERAGE(AU80:AU83)</f>
        <v>4850.76369734194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639.935293976464</v>
      </c>
      <c r="C24" s="14" t="n">
        <f aca="false">Adequacy_low!AA22</f>
        <v>630.643910204976</v>
      </c>
      <c r="D24" s="14" t="n">
        <f aca="false">Adequacy_low!AB22</f>
        <v>533.7642357248</v>
      </c>
      <c r="E24" s="14" t="n">
        <f aca="false">Adequacy_low!AC22</f>
        <v>874.148004881149</v>
      </c>
      <c r="F24" s="14" t="n">
        <f aca="false">F20+1</f>
        <v>2020</v>
      </c>
      <c r="G24" s="11" t="n">
        <f aca="false">A24*'Inflation indexes'!$D$166/100*'Inflation indexes'!I117</f>
        <v>34006.5716106249</v>
      </c>
      <c r="H24" s="14" t="n">
        <f aca="false">B24*'Inflation indexes'!$D$166/100*'Inflation indexes'!I117</f>
        <v>3680.88038436561</v>
      </c>
      <c r="I24" s="14" t="n">
        <f aca="false">D24*'Inflation indexes'!$D$166/100*'Inflation indexes'!I117</f>
        <v>3070.1890076211</v>
      </c>
      <c r="J24" s="9" t="n">
        <f aca="false">E24*'Inflation indexes'!$D$166/100*'Inflation indexes'!I117</f>
        <v>5028.06185951308</v>
      </c>
      <c r="K24" s="14" t="n">
        <f aca="false">C24*'Inflation indexes'!$D$166/100*'Inflation indexes'!I117</f>
        <v>3627.43674312562</v>
      </c>
      <c r="L24" s="9" t="n">
        <f aca="false">L23+1</f>
        <v>2035</v>
      </c>
      <c r="M24" s="9" t="n">
        <f aca="false">AVERAGE(G84:G87)</f>
        <v>37777.8339842507</v>
      </c>
      <c r="N24" s="9" t="n">
        <f aca="false">AVERAGE(H84:H87)</f>
        <v>4248.53817264662</v>
      </c>
      <c r="O24" s="9" t="n">
        <f aca="false">AVERAGE(I84:I87)</f>
        <v>3874.43640060904</v>
      </c>
      <c r="P24" s="9" t="n">
        <f aca="false">AVERAGE(J84:J87)</f>
        <v>5402.81684483496</v>
      </c>
      <c r="Q24" s="9" t="n">
        <f aca="false">AVERAGE(K84:K87)</f>
        <v>4089.16282163496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640.460603767693</v>
      </c>
      <c r="U24" s="18" t="n">
        <f aca="false">Adequacy_central!AA22</f>
        <v>630.932374060801</v>
      </c>
      <c r="V24" s="18" t="n">
        <f aca="false">Adequacy_central!AB22</f>
        <v>534.058118238961</v>
      </c>
      <c r="W24" s="18" t="n">
        <f aca="false">Adequacy_central!AC22</f>
        <v>874.4247767</v>
      </c>
      <c r="X24" s="18" t="n">
        <f aca="false">X20+1</f>
        <v>2020</v>
      </c>
      <c r="Y24" s="23" t="n">
        <f aca="false">S24*'Inflation indexes'!$D$166/100*'Inflation indexes'!I117</f>
        <v>34003.4708893903</v>
      </c>
      <c r="Z24" s="23" t="n">
        <f aca="false">T24*'Inflation indexes'!$D$166/100*'Inflation indexes'!I117</f>
        <v>3683.90194377083</v>
      </c>
      <c r="AA24" s="23" t="n">
        <f aca="false">V24*'Inflation indexes'!$D$166/100*'Inflation indexes'!I117</f>
        <v>3071.87940724723</v>
      </c>
      <c r="AB24" s="23" t="n">
        <f aca="false">W24*'Inflation indexes'!$D$166/100*'Inflation indexes'!I117</f>
        <v>5029.65383915312</v>
      </c>
      <c r="AC24" s="23" t="n">
        <f aca="false">U24*'Inflation indexes'!$D$166/100*'Inflation indexes'!I117</f>
        <v>3629.09597486123</v>
      </c>
      <c r="AD24" s="12" t="n">
        <f aca="false">AD23+1</f>
        <v>2035</v>
      </c>
      <c r="AE24" s="12" t="n">
        <f aca="false">AVERAGE(Y84:Y87)</f>
        <v>43590.8462883363</v>
      </c>
      <c r="AF24" s="12" t="n">
        <f aca="false">AVERAGE(Z84:Z87)</f>
        <v>4681.6989431559</v>
      </c>
      <c r="AG24" s="12" t="n">
        <f aca="false">AVERAGE(AA84:AA87)</f>
        <v>4285.71537484095</v>
      </c>
      <c r="AH24" s="12" t="n">
        <f aca="false">AVERAGE(AB84:AB87)</f>
        <v>5821.44415476322</v>
      </c>
      <c r="AI24" s="12" t="n">
        <f aca="false">AVERAGE(AC84:AC87)</f>
        <v>4476.26501748208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640.460603767693</v>
      </c>
      <c r="AM24" s="14" t="n">
        <f aca="false">Adequacy_high!AA22</f>
        <v>630.932374060801</v>
      </c>
      <c r="AN24" s="14" t="n">
        <f aca="false">Adequacy_high!AB22</f>
        <v>534.058118238961</v>
      </c>
      <c r="AO24" s="14" t="n">
        <f aca="false">Adequacy_high!AC22</f>
        <v>874.4247767</v>
      </c>
      <c r="AP24" s="14" t="n">
        <f aca="false">AP20+1</f>
        <v>2020</v>
      </c>
      <c r="AQ24" s="24" t="n">
        <f aca="false">AK24*'Inflation indexes'!$D$166/100*'Inflation indexes'!I117</f>
        <v>34006.5716106249</v>
      </c>
      <c r="AR24" s="24" t="n">
        <f aca="false">AL24*'Inflation indexes'!$D$166/100*'Inflation indexes'!I117</f>
        <v>3683.90194377083</v>
      </c>
      <c r="AS24" s="24" t="n">
        <f aca="false">AN24*'Inflation indexes'!$D$166/100*'Inflation indexes'!I117</f>
        <v>3071.87940724722</v>
      </c>
      <c r="AT24" s="24" t="n">
        <f aca="false">AO24*'Inflation indexes'!$D$166/100*'Inflation indexes'!I117</f>
        <v>5029.65383915312</v>
      </c>
      <c r="AU24" s="24" t="n">
        <f aca="false">AM24*'Inflation indexes'!$D$166/100*'Inflation indexes'!I117</f>
        <v>3629.09597486123</v>
      </c>
      <c r="AV24" s="9" t="n">
        <f aca="false">AV23+1</f>
        <v>2035</v>
      </c>
      <c r="AW24" s="9" t="n">
        <f aca="false">AVERAGE(AQ84:AQ87)</f>
        <v>49211.5946509023</v>
      </c>
      <c r="AX24" s="9" t="n">
        <f aca="false">AVERAGE(AR84:AR87)</f>
        <v>5143.25331428768</v>
      </c>
      <c r="AY24" s="9" t="n">
        <f aca="false">AVERAGE(AS84:AS87)</f>
        <v>4757.58204727377</v>
      </c>
      <c r="AZ24" s="9" t="n">
        <f aca="false">AVERAGE(AT84:AT87)</f>
        <v>6593.86556071345</v>
      </c>
      <c r="BA24" s="9" t="n">
        <f aca="false">AVERAGE(AU84:AU87)</f>
        <v>4913.95830386066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496.554772169037</v>
      </c>
      <c r="C25" s="14" t="n">
        <f aca="false">Adequacy_low!AA23</f>
        <v>501.804016741543</v>
      </c>
      <c r="D25" s="14" t="n">
        <f aca="false">Adequacy_low!AB23</f>
        <v>467.015905598923</v>
      </c>
      <c r="E25" s="14" t="n">
        <f aca="false">Adequacy_low!AC23</f>
        <v>667.054386388425</v>
      </c>
      <c r="F25" s="14" t="n">
        <f aca="false">F21+1</f>
        <v>2020</v>
      </c>
      <c r="G25" s="11" t="n">
        <f aca="false">A25*'Inflation indexes'!$D$166/100*'Inflation indexes'!I118</f>
        <v>33382.3346132202</v>
      </c>
      <c r="H25" s="14" t="n">
        <f aca="false">B25*'Inflation indexes'!$D$166/100*'Inflation indexes'!I118</f>
        <v>2856.1617679855</v>
      </c>
      <c r="I25" s="14" t="n">
        <f aca="false">D25*'Inflation indexes'!$D$166/100*'Inflation indexes'!I118</f>
        <v>2686.25547346204</v>
      </c>
      <c r="J25" s="9" t="n">
        <f aca="false">E25*'Inflation indexes'!$D$166/100*'Inflation indexes'!I118</f>
        <v>3836.86824163896</v>
      </c>
      <c r="K25" s="14" t="n">
        <f aca="false">C25*'Inflation indexes'!$D$166/100*'Inflation indexes'!I118</f>
        <v>2886.35519779246</v>
      </c>
      <c r="L25" s="9" t="n">
        <f aca="false">L24+1</f>
        <v>2036</v>
      </c>
      <c r="M25" s="9" t="n">
        <f aca="false">AVERAGE(G88:G91)</f>
        <v>37848.7718970842</v>
      </c>
      <c r="N25" s="9" t="n">
        <f aca="false">AVERAGE(H88:H91)</f>
        <v>4310.38223090684</v>
      </c>
      <c r="O25" s="9" t="n">
        <f aca="false">AVERAGE(I88:I91)</f>
        <v>3886.27623690853</v>
      </c>
      <c r="P25" s="9" t="n">
        <f aca="false">AVERAGE(J88:J91)</f>
        <v>5688.39107391518</v>
      </c>
      <c r="Q25" s="9" t="n">
        <f aca="false">AVERAGE(K88:K91)</f>
        <v>4132.99630169126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496.550137841322</v>
      </c>
      <c r="U25" s="18" t="n">
        <f aca="false">Adequacy_central!AA23</f>
        <v>501.780594353352</v>
      </c>
      <c r="V25" s="18" t="n">
        <f aca="false">Adequacy_central!AB23</f>
        <v>466.98553180771</v>
      </c>
      <c r="W25" s="18" t="n">
        <f aca="false">Adequacy_central!AC23</f>
        <v>667.054386388425</v>
      </c>
      <c r="X25" s="18" t="n">
        <f aca="false">X21+1</f>
        <v>2020</v>
      </c>
      <c r="Y25" s="23" t="n">
        <f aca="false">S25*'Inflation indexes'!$D$166/100*'Inflation indexes'!I118</f>
        <v>33459.6119168044</v>
      </c>
      <c r="Z25" s="23" t="n">
        <f aca="false">T25*'Inflation indexes'!$D$166/100*'Inflation indexes'!I118</f>
        <v>2856.13511153111</v>
      </c>
      <c r="AA25" s="23" t="n">
        <f aca="false">V25*'Inflation indexes'!$D$166/100*'Inflation indexes'!I118</f>
        <v>2686.08076471675</v>
      </c>
      <c r="AB25" s="23" t="n">
        <f aca="false">W25*'Inflation indexes'!$D$166/100*'Inflation indexes'!I118</f>
        <v>3836.86824163896</v>
      </c>
      <c r="AC25" s="23" t="n">
        <f aca="false">U25*'Inflation indexes'!$D$166/100*'Inflation indexes'!I118</f>
        <v>2886.22047321943</v>
      </c>
      <c r="AD25" s="12" t="n">
        <f aca="false">AD24+1</f>
        <v>2036</v>
      </c>
      <c r="AE25" s="12" t="n">
        <f aca="false">AVERAGE(Y88:Y91)</f>
        <v>44408.4119995482</v>
      </c>
      <c r="AF25" s="12" t="n">
        <f aca="false">AVERAGE(Z88:Z91)</f>
        <v>4761.03357169861</v>
      </c>
      <c r="AG25" s="12" t="n">
        <f aca="false">AVERAGE(AA88:AA91)</f>
        <v>4359.93783292045</v>
      </c>
      <c r="AH25" s="12" t="n">
        <f aca="false">AVERAGE(AB88:AB91)</f>
        <v>6272.31726979073</v>
      </c>
      <c r="AI25" s="12" t="n">
        <f aca="false">AVERAGE(AC88:AC91)</f>
        <v>4558.3405391706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496.550137841322</v>
      </c>
      <c r="AM25" s="14" t="n">
        <f aca="false">Adequacy_high!AA23</f>
        <v>501.780594353352</v>
      </c>
      <c r="AN25" s="14" t="n">
        <f aca="false">Adequacy_high!AB23</f>
        <v>466.98553180771</v>
      </c>
      <c r="AO25" s="14" t="n">
        <f aca="false">Adequacy_high!AC23</f>
        <v>667.054386388425</v>
      </c>
      <c r="AP25" s="14" t="n">
        <f aca="false">AP21+1</f>
        <v>2020</v>
      </c>
      <c r="AQ25" s="24" t="n">
        <f aca="false">AK25*'Inflation indexes'!$D$166/100*'Inflation indexes'!I118</f>
        <v>33512.3949181888</v>
      </c>
      <c r="AR25" s="24" t="n">
        <f aca="false">AL25*'Inflation indexes'!$D$166/100*'Inflation indexes'!I118</f>
        <v>2856.13511153111</v>
      </c>
      <c r="AS25" s="24" t="n">
        <f aca="false">AN25*'Inflation indexes'!$D$166/100*'Inflation indexes'!I118</f>
        <v>2686.08076471675</v>
      </c>
      <c r="AT25" s="24" t="n">
        <f aca="false">AO25*'Inflation indexes'!$D$166/100*'Inflation indexes'!I118</f>
        <v>3836.86824163896</v>
      </c>
      <c r="AU25" s="24" t="n">
        <f aca="false">AM25*'Inflation indexes'!$D$166/100*'Inflation indexes'!I118</f>
        <v>2886.22047321944</v>
      </c>
      <c r="AV25" s="9" t="n">
        <f aca="false">AV24+1</f>
        <v>2036</v>
      </c>
      <c r="AW25" s="9" t="n">
        <f aca="false">AVERAGE(AQ88:AQ91)</f>
        <v>49923.5204782136</v>
      </c>
      <c r="AX25" s="9" t="n">
        <f aca="false">AVERAGE(AR88:AR91)</f>
        <v>5254.93301570184</v>
      </c>
      <c r="AY25" s="9" t="n">
        <f aca="false">AVERAGE(AS88:AS91)</f>
        <v>4866.56963554356</v>
      </c>
      <c r="AZ25" s="9" t="n">
        <f aca="false">AVERAGE(AT88:AT91)</f>
        <v>7127.09172690446</v>
      </c>
      <c r="BA25" s="9" t="n">
        <f aca="false">AVERAGE(AU88:AU91)</f>
        <v>5038.85870954369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498.164176356971</v>
      </c>
      <c r="C26" s="14" t="n">
        <f aca="false">Adequacy_low!AA24</f>
        <v>500.26769099091</v>
      </c>
      <c r="D26" s="14" t="n">
        <f aca="false">Adequacy_low!AB24</f>
        <v>461.457988082418</v>
      </c>
      <c r="E26" s="14" t="n">
        <f aca="false">Adequacy_low!AC24</f>
        <v>641.020792826811</v>
      </c>
      <c r="F26" s="14" t="n">
        <f aca="false">F22+1</f>
        <v>2020</v>
      </c>
      <c r="G26" s="11" t="n">
        <f aca="false">A26*'Inflation indexes'!$D$166/100*'Inflation indexes'!I119</f>
        <v>30535.4152568569</v>
      </c>
      <c r="H26" s="14" t="n">
        <f aca="false">B26*'Inflation indexes'!$D$166/100*'Inflation indexes'!I119</f>
        <v>2865.41899189805</v>
      </c>
      <c r="I26" s="14" t="n">
        <f aca="false">D26*'Inflation indexes'!$D$166/100*'Inflation indexes'!I119</f>
        <v>2654.28657011042</v>
      </c>
      <c r="J26" s="9" t="n">
        <f aca="false">E26*'Inflation indexes'!$D$166/100*'Inflation indexes'!I119</f>
        <v>3687.12412723009</v>
      </c>
      <c r="K26" s="14" t="n">
        <f aca="false">C26*'Inflation indexes'!$D$166/100*'Inflation indexes'!I119</f>
        <v>2877.51831791925</v>
      </c>
      <c r="L26" s="9" t="n">
        <f aca="false">L25+1</f>
        <v>2037</v>
      </c>
      <c r="M26" s="9" t="n">
        <f aca="false">AVERAGE(G92:G95)</f>
        <v>38130.441316961</v>
      </c>
      <c r="N26" s="9" t="n">
        <f aca="false">AVERAGE(H92:H95)</f>
        <v>4284.65268629657</v>
      </c>
      <c r="O26" s="9" t="n">
        <f aca="false">AVERAGE(I92:I95)</f>
        <v>3908.39388387139</v>
      </c>
      <c r="P26" s="9" t="n">
        <f aca="false">AVERAGE(J92:J95)</f>
        <v>5537.04441936752</v>
      </c>
      <c r="Q26" s="9" t="n">
        <f aca="false">AVERAGE(K92:K95)</f>
        <v>4156.33936391065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498.159277145833</v>
      </c>
      <c r="U26" s="18" t="n">
        <f aca="false">Adequacy_central!AA24</f>
        <v>500.244216829341</v>
      </c>
      <c r="V26" s="18" t="n">
        <f aca="false">Adequacy_central!AB24</f>
        <v>461.423539041348</v>
      </c>
      <c r="W26" s="18" t="n">
        <f aca="false">Adequacy_central!AC24</f>
        <v>641.012251276293</v>
      </c>
      <c r="X26" s="18" t="n">
        <f aca="false">X22+1</f>
        <v>2020</v>
      </c>
      <c r="Y26" s="23" t="n">
        <f aca="false">S26*'Inflation indexes'!$D$166/100*'Inflation indexes'!I119</f>
        <v>31084.868481262</v>
      </c>
      <c r="Z26" s="23" t="n">
        <f aca="false">T26*'Inflation indexes'!$D$166/100*'Inflation indexes'!I119</f>
        <v>2865.39081184556</v>
      </c>
      <c r="AA26" s="23" t="n">
        <f aca="false">V26*'Inflation indexes'!$D$166/100*'Inflation indexes'!I119</f>
        <v>2654.08842070261</v>
      </c>
      <c r="AB26" s="23" t="n">
        <f aca="false">W26*'Inflation indexes'!$D$166/100*'Inflation indexes'!I119</f>
        <v>3687.07499659758</v>
      </c>
      <c r="AC26" s="23" t="n">
        <f aca="false">U26*'Inflation indexes'!$D$166/100*'Inflation indexes'!I119</f>
        <v>2877.38329554797</v>
      </c>
      <c r="AD26" s="12" t="n">
        <f aca="false">AD25+1</f>
        <v>2037</v>
      </c>
      <c r="AE26" s="12" t="n">
        <f aca="false">AVERAGE(Y92:Y95)</f>
        <v>44961.0669410959</v>
      </c>
      <c r="AF26" s="12" t="n">
        <f aca="false">AVERAGE(Z92:Z95)</f>
        <v>4785.70806180068</v>
      </c>
      <c r="AG26" s="12" t="n">
        <f aca="false">AVERAGE(AA92:AA95)</f>
        <v>4425.46283126068</v>
      </c>
      <c r="AH26" s="12" t="n">
        <f aca="false">AVERAGE(AB92:AB95)</f>
        <v>6207.17237423813</v>
      </c>
      <c r="AI26" s="12" t="n">
        <f aca="false">AVERAGE(AC92:AC95)</f>
        <v>4611.11607762023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498.159277145833</v>
      </c>
      <c r="AM26" s="14" t="n">
        <f aca="false">Adequacy_high!AA24</f>
        <v>500.244216829341</v>
      </c>
      <c r="AN26" s="14" t="n">
        <f aca="false">Adequacy_high!AB24</f>
        <v>461.423539041348</v>
      </c>
      <c r="AO26" s="14" t="n">
        <f aca="false">Adequacy_high!AC24</f>
        <v>641.012251276293</v>
      </c>
      <c r="AP26" s="14" t="n">
        <f aca="false">AP22+1</f>
        <v>2020</v>
      </c>
      <c r="AQ26" s="24" t="n">
        <f aca="false">AK26*'Inflation indexes'!$D$166/100*'Inflation indexes'!I119</f>
        <v>31600.8242231251</v>
      </c>
      <c r="AR26" s="24" t="n">
        <f aca="false">AL26*'Inflation indexes'!$D$166/100*'Inflation indexes'!I119</f>
        <v>2865.39081184556</v>
      </c>
      <c r="AS26" s="24" t="n">
        <f aca="false">AN26*'Inflation indexes'!$D$166/100*'Inflation indexes'!I119</f>
        <v>2654.08842070261</v>
      </c>
      <c r="AT26" s="24" t="n">
        <f aca="false">AO26*'Inflation indexes'!$D$166/100*'Inflation indexes'!I119</f>
        <v>3687.07499659758</v>
      </c>
      <c r="AU26" s="24" t="n">
        <f aca="false">AM26*'Inflation indexes'!$D$166/100*'Inflation indexes'!I119</f>
        <v>2877.38329554797</v>
      </c>
      <c r="AV26" s="9" t="n">
        <f aca="false">AV25+1</f>
        <v>2037</v>
      </c>
      <c r="AW26" s="9" t="n">
        <f aca="false">AVERAGE(AQ92:AQ95)</f>
        <v>50844.5949837376</v>
      </c>
      <c r="AX26" s="9" t="n">
        <f aca="false">AVERAGE(AR92:AR95)</f>
        <v>5242.22457701983</v>
      </c>
      <c r="AY26" s="9" t="n">
        <f aca="false">AVERAGE(AS92:AS95)</f>
        <v>4892.63733596827</v>
      </c>
      <c r="AZ26" s="9" t="n">
        <f aca="false">AVERAGE(AT92:AT95)</f>
        <v>6813.43543411438</v>
      </c>
      <c r="BA26" s="9" t="n">
        <f aca="false">AVERAGE(AU92:AU95)</f>
        <v>5044.82691028587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483.540903201031</v>
      </c>
      <c r="C27" s="14" t="n">
        <f aca="false">Adequacy_low!AA25</f>
        <v>489.320688021242</v>
      </c>
      <c r="D27" s="14" t="n">
        <f aca="false">Adequacy_low!AB25</f>
        <v>447.61501985516</v>
      </c>
      <c r="E27" s="14" t="n">
        <f aca="false">Adequacy_low!AC25</f>
        <v>646.163957129448</v>
      </c>
      <c r="F27" s="14" t="n">
        <f aca="false">F23+1</f>
        <v>2020</v>
      </c>
      <c r="G27" s="11" t="n">
        <f aca="false">A27*'Inflation indexes'!$D$166/100*'Inflation indexes'!I120</f>
        <v>29846.8981736798</v>
      </c>
      <c r="H27" s="14" t="n">
        <f aca="false">B27*'Inflation indexes'!$D$166/100*'Inflation indexes'!I120</f>
        <v>2781.30655143481</v>
      </c>
      <c r="I27" s="14" t="n">
        <f aca="false">D27*'Inflation indexes'!$D$166/100*'Inflation indexes'!I120</f>
        <v>2574.66241015436</v>
      </c>
      <c r="J27" s="9" t="n">
        <f aca="false">E27*'Inflation indexes'!$D$166/100*'Inflation indexes'!I120</f>
        <v>3716.70738787119</v>
      </c>
      <c r="K27" s="14" t="n">
        <f aca="false">C27*'Inflation indexes'!$D$166/100*'Inflation indexes'!I120</f>
        <v>2814.55162600848</v>
      </c>
      <c r="L27" s="9" t="n">
        <f aca="false">L26+1</f>
        <v>2038</v>
      </c>
      <c r="M27" s="9" t="n">
        <f aca="false">AVERAGE(G96:G99)</f>
        <v>38260.0866264725</v>
      </c>
      <c r="N27" s="9" t="n">
        <f aca="false">AVERAGE(H96:H99)</f>
        <v>4304.99693783128</v>
      </c>
      <c r="O27" s="9" t="n">
        <f aca="false">AVERAGE(I96:I99)</f>
        <v>3977.59961199541</v>
      </c>
      <c r="P27" s="9" t="n">
        <f aca="false">AVERAGE(J96:J99)</f>
        <v>5521.85537469044</v>
      </c>
      <c r="Q27" s="9" t="n">
        <f aca="false">AVERAGE(K96:K99)</f>
        <v>4192.5730724795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482.601936764921</v>
      </c>
      <c r="U27" s="18" t="n">
        <f aca="false">Adequacy_central!AA25</f>
        <v>488.083639750777</v>
      </c>
      <c r="V27" s="18" t="n">
        <f aca="false">Adequacy_central!AB25</f>
        <v>445.900044893412</v>
      </c>
      <c r="W27" s="18" t="n">
        <f aca="false">Adequacy_central!AC25</f>
        <v>646.590760189078</v>
      </c>
      <c r="X27" s="18" t="n">
        <f aca="false">X23+1</f>
        <v>2020</v>
      </c>
      <c r="Y27" s="23" t="n">
        <f aca="false">S27*'Inflation indexes'!$D$166/100*'Inflation indexes'!I120</f>
        <v>30899.0259053723</v>
      </c>
      <c r="Z27" s="23" t="n">
        <f aca="false">T27*'Inflation indexes'!$D$166/100*'Inflation indexes'!I120</f>
        <v>2775.90565673689</v>
      </c>
      <c r="AA27" s="23" t="n">
        <f aca="false">V27*'Inflation indexes'!$D$166/100*'Inflation indexes'!I120</f>
        <v>2564.79794767542</v>
      </c>
      <c r="AB27" s="23" t="n">
        <f aca="false">W27*'Inflation indexes'!$D$166/100*'Inflation indexes'!I120</f>
        <v>3719.16234077809</v>
      </c>
      <c r="AC27" s="23" t="n">
        <f aca="false">U27*'Inflation indexes'!$D$166/100*'Inflation indexes'!I120</f>
        <v>2807.43617737464</v>
      </c>
      <c r="AD27" s="12" t="n">
        <f aca="false">AD26+1</f>
        <v>2038</v>
      </c>
      <c r="AE27" s="12" t="n">
        <f aca="false">AVERAGE(Y96:Y99)</f>
        <v>45326.2384765889</v>
      </c>
      <c r="AF27" s="12" t="n">
        <f aca="false">AVERAGE(Z96:Z99)</f>
        <v>4823.80602927327</v>
      </c>
      <c r="AG27" s="12" t="n">
        <f aca="false">AVERAGE(AA96:AA99)</f>
        <v>4436.61901426727</v>
      </c>
      <c r="AH27" s="12" t="n">
        <f aca="false">AVERAGE(AB96:AB99)</f>
        <v>6162.73408101204</v>
      </c>
      <c r="AI27" s="12" t="n">
        <f aca="false">AVERAGE(AC96:AC99)</f>
        <v>4629.62987974877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483.378523223246</v>
      </c>
      <c r="AM27" s="14" t="n">
        <f aca="false">Adequacy_high!AA25</f>
        <v>488.793359315594</v>
      </c>
      <c r="AN27" s="14" t="n">
        <f aca="false">Adequacy_high!AB25</f>
        <v>447.047007204666</v>
      </c>
      <c r="AO27" s="14" t="n">
        <f aca="false">Adequacy_high!AC25</f>
        <v>646.590760189078</v>
      </c>
      <c r="AP27" s="14" t="n">
        <f aca="false">AP23+1</f>
        <v>2020</v>
      </c>
      <c r="AQ27" s="24" t="n">
        <f aca="false">AK27*'Inflation indexes'!$D$166/100*'Inflation indexes'!I120</f>
        <v>31987.2163307195</v>
      </c>
      <c r="AR27" s="24" t="n">
        <f aca="false">AL27*'Inflation indexes'!$D$166/100*'Inflation indexes'!I120</f>
        <v>2780.37254876194</v>
      </c>
      <c r="AS27" s="24" t="n">
        <f aca="false">AN27*'Inflation indexes'!$D$166/100*'Inflation indexes'!I120</f>
        <v>2571.39522573281</v>
      </c>
      <c r="AT27" s="24" t="n">
        <f aca="false">AO27*'Inflation indexes'!$D$166/100*'Inflation indexes'!I120</f>
        <v>3719.16234077809</v>
      </c>
      <c r="AU27" s="24" t="n">
        <f aca="false">AM27*'Inflation indexes'!$D$166/100*'Inflation indexes'!I120</f>
        <v>2811.51845389404</v>
      </c>
      <c r="AV27" s="9" t="n">
        <f aca="false">AV26+1</f>
        <v>2038</v>
      </c>
      <c r="AW27" s="9" t="n">
        <f aca="false">AVERAGE(AQ96:AQ99)</f>
        <v>51565.5321765317</v>
      </c>
      <c r="AX27" s="9" t="n">
        <f aca="false">AVERAGE(AR96:AR99)</f>
        <v>5369.951773417</v>
      </c>
      <c r="AY27" s="9" t="n">
        <f aca="false">AVERAGE(AS96:AS99)</f>
        <v>4938.88387429835</v>
      </c>
      <c r="AZ27" s="9" t="n">
        <f aca="false">AVERAGE(AT96:AT99)</f>
        <v>7428.78740387913</v>
      </c>
      <c r="BA27" s="9" t="n">
        <f aca="false">AVERAGE(AU96:AU99)</f>
        <v>5099.41765788017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586.87131119464</v>
      </c>
      <c r="C28" s="14" t="n">
        <f aca="false">Adequacy_low!AA26</f>
        <v>574.230954939106</v>
      </c>
      <c r="D28" s="14" t="n">
        <f aca="false">Adequacy_low!AB26</f>
        <v>527.675139299585</v>
      </c>
      <c r="E28" s="14" t="n">
        <f aca="false">Adequacy_low!AC26</f>
        <v>727.995258801917</v>
      </c>
      <c r="F28" s="14" t="n">
        <f aca="false">F24+1</f>
        <v>2021</v>
      </c>
      <c r="G28" s="11" t="n">
        <f aca="false">A28*'Inflation indexes'!$D$166/100*'Inflation indexes'!I121</f>
        <v>30357.9025874389</v>
      </c>
      <c r="H28" s="14" t="n">
        <f aca="false">B28*'Inflation indexes'!$D$166/100*'Inflation indexes'!I121</f>
        <v>3375.65862964065</v>
      </c>
      <c r="I28" s="14" t="n">
        <f aca="false">D28*'Inflation indexes'!$D$166/100*'Inflation indexes'!I121</f>
        <v>3035.16478595204</v>
      </c>
      <c r="J28" s="9" t="n">
        <f aca="false">E28*'Inflation indexes'!$D$166/100*'Inflation indexes'!I121</f>
        <v>4187.39752793459</v>
      </c>
      <c r="K28" s="14" t="n">
        <f aca="false">C28*'Inflation indexes'!$D$166/100*'Inflation indexes'!I121</f>
        <v>3302.95184220395</v>
      </c>
      <c r="L28" s="9" t="n">
        <f aca="false">L27+1</f>
        <v>2039</v>
      </c>
      <c r="M28" s="9" t="n">
        <f aca="false">AVERAGE(G100:G103)</f>
        <v>38491.2856743441</v>
      </c>
      <c r="N28" s="9" t="n">
        <f aca="false">AVERAGE(H100:H103)</f>
        <v>4326.27216746689</v>
      </c>
      <c r="O28" s="9" t="n">
        <f aca="false">AVERAGE(I100:I103)</f>
        <v>3936.73414675876</v>
      </c>
      <c r="P28" s="9" t="n">
        <f aca="false">AVERAGE(J100:J103)</f>
        <v>5436.29072388226</v>
      </c>
      <c r="Q28" s="9" t="n">
        <f aca="false">AVERAGE(K100:K103)</f>
        <v>4142.86826947445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586.615947790313</v>
      </c>
      <c r="U28" s="18" t="n">
        <f aca="false">Adequacy_central!AA26</f>
        <v>574.57559459741</v>
      </c>
      <c r="V28" s="18" t="n">
        <f aca="false">Adequacy_central!AB26</f>
        <v>527.038937136206</v>
      </c>
      <c r="W28" s="18" t="n">
        <f aca="false">Adequacy_central!AC26</f>
        <v>729.979379525791</v>
      </c>
      <c r="X28" s="18" t="n">
        <f aca="false">X24+1</f>
        <v>2021</v>
      </c>
      <c r="Y28" s="23" t="n">
        <f aca="false">S28*'Inflation indexes'!$D$166/100*'Inflation indexes'!I121</f>
        <v>31900.9481833845</v>
      </c>
      <c r="Z28" s="23" t="n">
        <f aca="false">T28*'Inflation indexes'!$D$166/100*'Inflation indexes'!I121</f>
        <v>3374.18979028342</v>
      </c>
      <c r="AA28" s="23" t="n">
        <f aca="false">V28*'Inflation indexes'!$D$166/100*'Inflation indexes'!I121</f>
        <v>3031.50537837488</v>
      </c>
      <c r="AB28" s="23" t="n">
        <f aca="false">W28*'Inflation indexes'!$D$166/100*'Inflation indexes'!I121</f>
        <v>4198.81010530212</v>
      </c>
      <c r="AC28" s="23" t="n">
        <f aca="false">U28*'Inflation indexes'!$D$166/100*'Inflation indexes'!I121</f>
        <v>3304.93419474781</v>
      </c>
      <c r="AD28" s="12" t="n">
        <f aca="false">AD27+1</f>
        <v>2039</v>
      </c>
      <c r="AE28" s="12" t="n">
        <f aca="false">AVERAGE(Y100:Y103)</f>
        <v>45928.4817899555</v>
      </c>
      <c r="AF28" s="12" t="n">
        <f aca="false">AVERAGE(Z100:Z103)</f>
        <v>4784.39185338866</v>
      </c>
      <c r="AG28" s="12" t="n">
        <f aca="false">AVERAGE(AA100:AA103)</f>
        <v>4397.48041665041</v>
      </c>
      <c r="AH28" s="12" t="n">
        <f aca="false">AVERAGE(AB100:AB103)</f>
        <v>6242.66183249762</v>
      </c>
      <c r="AI28" s="12" t="n">
        <f aca="false">AVERAGE(AC100:AC103)</f>
        <v>4586.78355720604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589.539508245801</v>
      </c>
      <c r="AM28" s="14" t="n">
        <f aca="false">Adequacy_high!AA26</f>
        <v>577.031938078954</v>
      </c>
      <c r="AN28" s="14" t="n">
        <f aca="false">Adequacy_high!AB26</f>
        <v>530.042703346715</v>
      </c>
      <c r="AO28" s="14" t="n">
        <f aca="false">Adequacy_high!AC26</f>
        <v>731.951838307634</v>
      </c>
      <c r="AP28" s="14" t="n">
        <f aca="false">AP24+1</f>
        <v>2021</v>
      </c>
      <c r="AQ28" s="24" t="n">
        <f aca="false">AK28*'Inflation indexes'!$D$166/100*'Inflation indexes'!I121</f>
        <v>33386.908716209</v>
      </c>
      <c r="AR28" s="24" t="n">
        <f aca="false">AL28*'Inflation indexes'!$D$166/100*'Inflation indexes'!I121</f>
        <v>3391.00598472433</v>
      </c>
      <c r="AS28" s="24" t="n">
        <f aca="false">AN28*'Inflation indexes'!$D$166/100*'Inflation indexes'!I121</f>
        <v>3048.78291288118</v>
      </c>
      <c r="AT28" s="24" t="n">
        <f aca="false">AO28*'Inflation indexes'!$D$166/100*'Inflation indexes'!I121</f>
        <v>4210.1556036789</v>
      </c>
      <c r="AU28" s="24" t="n">
        <f aca="false">AM28*'Inflation indexes'!$D$166/100*'Inflation indexes'!I121</f>
        <v>3319.06297717877</v>
      </c>
      <c r="AV28" s="9" t="n">
        <f aca="false">AV27+1</f>
        <v>2039</v>
      </c>
      <c r="AW28" s="9" t="n">
        <f aca="false">AVERAGE(AQ100:AQ103)</f>
        <v>52308.5324817697</v>
      </c>
      <c r="AX28" s="9" t="n">
        <f aca="false">AVERAGE(AR100:AR103)</f>
        <v>5378.74898698253</v>
      </c>
      <c r="AY28" s="9" t="n">
        <f aca="false">AVERAGE(AS100:AS103)</f>
        <v>4935.74032016982</v>
      </c>
      <c r="AZ28" s="9" t="n">
        <f aca="false">AVERAGE(AT100:AT103)</f>
        <v>7132.30132473195</v>
      </c>
      <c r="BA28" s="9" t="n">
        <f aca="false">AVERAGE(AU100:AU103)</f>
        <v>5110.17545823669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466.110205532205</v>
      </c>
      <c r="C29" s="14" t="n">
        <f aca="false">Adequacy_low!AA27</f>
        <v>471.292617522829</v>
      </c>
      <c r="D29" s="14" t="n">
        <f aca="false">Adequacy_low!AB27</f>
        <v>425.980691524591</v>
      </c>
      <c r="E29" s="14" t="n">
        <f aca="false">Adequacy_low!AC27</f>
        <v>614.882231703896</v>
      </c>
      <c r="F29" s="14" t="n">
        <f aca="false">F25+1</f>
        <v>2021</v>
      </c>
      <c r="G29" s="11" t="n">
        <f aca="false">A29*'Inflation indexes'!$D$166/100*'Inflation indexes'!I122</f>
        <v>30895.8267844462</v>
      </c>
      <c r="H29" s="14" t="n">
        <f aca="false">B29*'Inflation indexes'!$D$166/100*'Inflation indexes'!I122</f>
        <v>2681.04592549511</v>
      </c>
      <c r="I29" s="14" t="n">
        <f aca="false">D29*'Inflation indexes'!$D$166/100*'Inflation indexes'!I122</f>
        <v>2450.22268080909</v>
      </c>
      <c r="J29" s="9" t="n">
        <f aca="false">E29*'Inflation indexes'!$D$166/100*'Inflation indexes'!I122</f>
        <v>3536.77624390734</v>
      </c>
      <c r="K29" s="14" t="n">
        <f aca="false">C29*'Inflation indexes'!$D$166/100*'Inflation indexes'!I122</f>
        <v>2710.85493715542</v>
      </c>
      <c r="L29" s="9" t="n">
        <f aca="false">L28+1</f>
        <v>2040</v>
      </c>
      <c r="M29" s="9" t="n">
        <f aca="false">AVERAGE(G104:G107)</f>
        <v>38526.7208987227</v>
      </c>
      <c r="N29" s="9" t="n">
        <f aca="false">AVERAGE(H104:H107)</f>
        <v>4273.57261524464</v>
      </c>
      <c r="O29" s="9" t="n">
        <f aca="false">AVERAGE(I104:I107)</f>
        <v>3878.6853682652</v>
      </c>
      <c r="P29" s="9" t="n">
        <f aca="false">AVERAGE(J104:J107)</f>
        <v>5681.86533295931</v>
      </c>
      <c r="Q29" s="9" t="n">
        <f aca="false">AVERAGE(K104:K107)</f>
        <v>4093.91663022683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474.009793553736</v>
      </c>
      <c r="U29" s="18" t="n">
        <f aca="false">Adequacy_central!AA27</f>
        <v>478.713491619664</v>
      </c>
      <c r="V29" s="18" t="n">
        <f aca="false">Adequacy_central!AB27</f>
        <v>432.769172600923</v>
      </c>
      <c r="W29" s="18" t="n">
        <f aca="false">Adequacy_central!AC27</f>
        <v>625.024711749563</v>
      </c>
      <c r="X29" s="18" t="n">
        <f aca="false">X25+1</f>
        <v>2021</v>
      </c>
      <c r="Y29" s="23" t="n">
        <f aca="false">S29*'Inflation indexes'!$D$166/100*'Inflation indexes'!I122</f>
        <v>32980.0168568948</v>
      </c>
      <c r="Z29" s="23" t="n">
        <f aca="false">T29*'Inflation indexes'!$D$166/100*'Inflation indexes'!I122</f>
        <v>2726.48401723145</v>
      </c>
      <c r="AA29" s="23" t="n">
        <f aca="false">V29*'Inflation indexes'!$D$166/100*'Inflation indexes'!I122</f>
        <v>2489.26973301688</v>
      </c>
      <c r="AB29" s="23" t="n">
        <f aca="false">W29*'Inflation indexes'!$D$166/100*'Inflation indexes'!I122</f>
        <v>3595.1153544398</v>
      </c>
      <c r="AC29" s="23" t="n">
        <f aca="false">U29*'Inflation indexes'!$D$166/100*'Inflation indexes'!I122</f>
        <v>2753.53948691381</v>
      </c>
      <c r="AD29" s="12" t="n">
        <f aca="false">AD28+1</f>
        <v>2040</v>
      </c>
      <c r="AE29" s="12" t="n">
        <f aca="false">AVERAGE(Y104:Y107)</f>
        <v>46399.6212962733</v>
      </c>
      <c r="AF29" s="12" t="n">
        <f aca="false">AVERAGE(Z104:Z107)</f>
        <v>4813.88087629265</v>
      </c>
      <c r="AG29" s="12" t="n">
        <f aca="false">AVERAGE(AA104:AA107)</f>
        <v>4387.3538926804</v>
      </c>
      <c r="AH29" s="12" t="n">
        <f aca="false">AVERAGE(AB104:AB107)</f>
        <v>6477.24982559089</v>
      </c>
      <c r="AI29" s="12" t="n">
        <f aca="false">AVERAGE(AC104:AC107)</f>
        <v>4570.65114512787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473.603096772948</v>
      </c>
      <c r="AM29" s="14" t="n">
        <f aca="false">Adequacy_high!AA27</f>
        <v>478.450830073272</v>
      </c>
      <c r="AN29" s="14" t="n">
        <f aca="false">Adequacy_high!AB27</f>
        <v>432.157085767175</v>
      </c>
      <c r="AO29" s="14" t="n">
        <f aca="false">Adequacy_high!AC27</f>
        <v>625.056966273824</v>
      </c>
      <c r="AP29" s="14" t="n">
        <f aca="false">AP25+1</f>
        <v>2021</v>
      </c>
      <c r="AQ29" s="24" t="n">
        <f aca="false">AK29*'Inflation indexes'!$D$166/100*'Inflation indexes'!I122</f>
        <v>34755.1021687944</v>
      </c>
      <c r="AR29" s="24" t="n">
        <f aca="false">AL29*'Inflation indexes'!$D$166/100*'Inflation indexes'!I122</f>
        <v>2724.14471477872</v>
      </c>
      <c r="AS29" s="24" t="n">
        <f aca="false">AN29*'Inflation indexes'!$D$166/100*'Inflation indexes'!I122</f>
        <v>2485.74903578221</v>
      </c>
      <c r="AT29" s="24" t="n">
        <f aca="false">AO29*'Inflation indexes'!$D$166/100*'Inflation indexes'!I122</f>
        <v>3595.30088108097</v>
      </c>
      <c r="AU29" s="24" t="n">
        <f aca="false">AM29*'Inflation indexes'!$D$166/100*'Inflation indexes'!I122</f>
        <v>2752.02866895621</v>
      </c>
      <c r="AV29" s="9" t="n">
        <f aca="false">AV28+1</f>
        <v>2040</v>
      </c>
      <c r="AW29" s="9" t="n">
        <f aca="false">AVERAGE(AQ104:AQ107)</f>
        <v>53075.312979325</v>
      </c>
      <c r="AX29" s="9" t="n">
        <f aca="false">AVERAGE(AR104:AR107)</f>
        <v>5446.61620804624</v>
      </c>
      <c r="AY29" s="9" t="n">
        <f aca="false">AVERAGE(AS104:AS107)</f>
        <v>5015.99262496732</v>
      </c>
      <c r="AZ29" s="9" t="n">
        <f aca="false">AVERAGE(AT104:AT107)</f>
        <v>7484.10217787604</v>
      </c>
      <c r="BA29" s="9" t="n">
        <f aca="false">AVERAGE(AU104:AU107)</f>
        <v>5175.28126137174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481.557241148239</v>
      </c>
      <c r="C30" s="14" t="n">
        <f aca="false">Adequacy_low!AA28</f>
        <v>486.20255987361</v>
      </c>
      <c r="D30" s="14" t="n">
        <f aca="false">Adequacy_low!AB28</f>
        <v>439.385152778138</v>
      </c>
      <c r="E30" s="14" t="n">
        <f aca="false">Adequacy_low!AC28</f>
        <v>623.742197472064</v>
      </c>
      <c r="F30" s="14" t="n">
        <f aca="false">F26+1</f>
        <v>2021</v>
      </c>
      <c r="G30" s="11" t="n">
        <f aca="false">A30*'Inflation indexes'!$D$166/100*'Inflation indexes'!I123</f>
        <v>31116.8204975808</v>
      </c>
      <c r="H30" s="14" t="n">
        <f aca="false">B30*'Inflation indexes'!$D$166/100*'Inflation indexes'!I123</f>
        <v>2769.89661232369</v>
      </c>
      <c r="I30" s="14" t="n">
        <f aca="false">D30*'Inflation indexes'!$D$166/100*'Inflation indexes'!I123</f>
        <v>2527.32456744606</v>
      </c>
      <c r="J30" s="9" t="n">
        <f aca="false">E30*'Inflation indexes'!$D$166/100*'Inflation indexes'!I123</f>
        <v>3587.73838728211</v>
      </c>
      <c r="K30" s="14" t="n">
        <f aca="false">C30*'Inflation indexes'!$D$166/100*'Inflation indexes'!I123</f>
        <v>2796.61628654121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488.938577342899</v>
      </c>
      <c r="U30" s="18" t="n">
        <f aca="false">Adequacy_central!AA28</f>
        <v>493.492559019057</v>
      </c>
      <c r="V30" s="18" t="n">
        <f aca="false">Adequacy_central!AB28</f>
        <v>446.058504186618</v>
      </c>
      <c r="W30" s="18" t="n">
        <f aca="false">Adequacy_central!AC28</f>
        <v>633.246952363715</v>
      </c>
      <c r="X30" s="18" t="n">
        <f aca="false">X26+1</f>
        <v>2021</v>
      </c>
      <c r="Y30" s="23" t="n">
        <f aca="false">S30*'Inflation indexes'!$D$166/100*'Inflation indexes'!I123</f>
        <v>33554.8884356966</v>
      </c>
      <c r="Z30" s="23" t="n">
        <f aca="false">T30*'Inflation indexes'!$D$166/100*'Inflation indexes'!I123</f>
        <v>2812.35374176329</v>
      </c>
      <c r="AA30" s="23" t="n">
        <f aca="false">V30*'Inflation indexes'!$D$166/100*'Inflation indexes'!I123</f>
        <v>2565.70939873864</v>
      </c>
      <c r="AB30" s="23" t="n">
        <f aca="false">W30*'Inflation indexes'!$D$166/100*'Inflation indexes'!I123</f>
        <v>3642.40933006053</v>
      </c>
      <c r="AC30" s="23" t="n">
        <f aca="false">U30*'Inflation indexes'!$D$166/100*'Inflation indexes'!I123</f>
        <v>2838.5480491883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490.407518486743</v>
      </c>
      <c r="AM30" s="14" t="n">
        <f aca="false">Adequacy_high!AA28</f>
        <v>494.040190129327</v>
      </c>
      <c r="AN30" s="14" t="n">
        <f aca="false">Adequacy_high!AB28</f>
        <v>445.075464242884</v>
      </c>
      <c r="AO30" s="14" t="n">
        <f aca="false">Adequacy_high!AC28</f>
        <v>636.476435656522</v>
      </c>
      <c r="AP30" s="14" t="n">
        <f aca="false">AP26+1</f>
        <v>2021</v>
      </c>
      <c r="AQ30" s="24" t="n">
        <f aca="false">AK30*'Inflation indexes'!$D$166/100*'Inflation indexes'!I123</f>
        <v>35828.3941599807</v>
      </c>
      <c r="AR30" s="24" t="n">
        <f aca="false">AL30*'Inflation indexes'!$D$166/100*'Inflation indexes'!I123</f>
        <v>2820.80302826625</v>
      </c>
      <c r="AS30" s="24" t="n">
        <f aca="false">AN30*'Inflation indexes'!$D$166/100*'Inflation indexes'!I123</f>
        <v>2560.05499511377</v>
      </c>
      <c r="AT30" s="24" t="n">
        <f aca="false">AO30*'Inflation indexes'!$D$166/100*'Inflation indexes'!I123</f>
        <v>3660.98517955034</v>
      </c>
      <c r="AU30" s="24" t="n">
        <f aca="false">AM30*'Inflation indexes'!$D$166/100*'Inflation indexes'!I123</f>
        <v>2841.69799986399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494.34194573627</v>
      </c>
      <c r="C31" s="14" t="n">
        <f aca="false">Adequacy_low!AA29</f>
        <v>498.17810185703</v>
      </c>
      <c r="D31" s="14" t="n">
        <f aca="false">Adequacy_low!AB29</f>
        <v>449.152222882855</v>
      </c>
      <c r="E31" s="14" t="n">
        <f aca="false">Adequacy_low!AC29</f>
        <v>655.233820459322</v>
      </c>
      <c r="F31" s="14" t="n">
        <f aca="false">F27+1</f>
        <v>2021</v>
      </c>
      <c r="G31" s="11" t="n">
        <f aca="false">A31*'Inflation indexes'!$D$166/100*'Inflation indexes'!I124</f>
        <v>31440.3177973433</v>
      </c>
      <c r="H31" s="14" t="n">
        <f aca="false">B31*'Inflation indexes'!$D$166/100*'Inflation indexes'!I124</f>
        <v>2843.43368518237</v>
      </c>
      <c r="I31" s="14" t="n">
        <f aca="false">D31*'Inflation indexes'!$D$166/100*'Inflation indexes'!I124</f>
        <v>2583.50433608763</v>
      </c>
      <c r="J31" s="9" t="n">
        <f aca="false">E31*'Inflation indexes'!$D$166/100*'Inflation indexes'!I124</f>
        <v>3768.87685302502</v>
      </c>
      <c r="K31" s="14" t="n">
        <f aca="false">C31*'Inflation indexes'!$D$166/100*'Inflation indexes'!I124</f>
        <v>2865.49909077757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499.904617709758</v>
      </c>
      <c r="U31" s="18" t="n">
        <f aca="false">Adequacy_central!AA29</f>
        <v>504.862268460037</v>
      </c>
      <c r="V31" s="18" t="n">
        <f aca="false">Adequacy_central!AB29</f>
        <v>455.676436791647</v>
      </c>
      <c r="W31" s="18" t="n">
        <f aca="false">Adequacy_central!AC29</f>
        <v>664.779822109601</v>
      </c>
      <c r="X31" s="18" t="n">
        <f aca="false">X27+1</f>
        <v>2021</v>
      </c>
      <c r="Y31" s="23" t="n">
        <f aca="false">S31*'Inflation indexes'!$D$166/100*'Inflation indexes'!I124</f>
        <v>34160.4542891183</v>
      </c>
      <c r="Z31" s="23" t="n">
        <f aca="false">T31*'Inflation indexes'!$D$166/100*'Inflation indexes'!I124</f>
        <v>2875.42993596679</v>
      </c>
      <c r="AA31" s="23" t="n">
        <f aca="false">V31*'Inflation indexes'!$D$166/100*'Inflation indexes'!I124</f>
        <v>2621.0313348738</v>
      </c>
      <c r="AB31" s="23" t="n">
        <f aca="false">W31*'Inflation indexes'!$D$166/100*'Inflation indexes'!I124</f>
        <v>3823.7850453913</v>
      </c>
      <c r="AC31" s="23" t="n">
        <f aca="false">U31*'Inflation indexes'!$D$166/100*'Inflation indexes'!I124</f>
        <v>2903.94613060554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506.330530207133</v>
      </c>
      <c r="AM31" s="14" t="n">
        <f aca="false">Adequacy_high!AA29</f>
        <v>511.234556123063</v>
      </c>
      <c r="AN31" s="14" t="n">
        <f aca="false">Adequacy_high!AB29</f>
        <v>460.364373660939</v>
      </c>
      <c r="AO31" s="14" t="n">
        <f aca="false">Adequacy_high!AC29</f>
        <v>673.756429145336</v>
      </c>
      <c r="AP31" s="14" t="n">
        <f aca="false">AP27+1</f>
        <v>2021</v>
      </c>
      <c r="AQ31" s="24" t="n">
        <f aca="false">AK31*'Inflation indexes'!$D$166/100*'Inflation indexes'!I124</f>
        <v>37062.5836285967</v>
      </c>
      <c r="AR31" s="24" t="n">
        <f aca="false">AL31*'Inflation indexes'!$D$166/100*'Inflation indexes'!I124</f>
        <v>2912.39150924753</v>
      </c>
      <c r="AS31" s="24" t="n">
        <f aca="false">AN31*'Inflation indexes'!$D$166/100*'Inflation indexes'!I124</f>
        <v>2647.99614682861</v>
      </c>
      <c r="AT31" s="24" t="n">
        <f aca="false">AO31*'Inflation indexes'!$D$166/100*'Inflation indexes'!I124</f>
        <v>3875.41810433805</v>
      </c>
      <c r="AU31" s="24" t="n">
        <f aca="false">AM31*'Inflation indexes'!$D$166/100*'Inflation indexes'!I124</f>
        <v>2940.59925613737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639.587926548372</v>
      </c>
      <c r="C32" s="14" t="n">
        <f aca="false">Adequacy_low!AA30</f>
        <v>627.670926644356</v>
      </c>
      <c r="D32" s="14" t="n">
        <f aca="false">Adequacy_low!AB30</f>
        <v>578.440011130162</v>
      </c>
      <c r="E32" s="14" t="n">
        <f aca="false">Adequacy_low!AC30</f>
        <v>800.668735163608</v>
      </c>
      <c r="F32" s="14" t="n">
        <f aca="false">F28+1</f>
        <v>2022</v>
      </c>
      <c r="G32" s="11" t="n">
        <f aca="false">A32*'Inflation indexes'!$D$166/100*'Inflation indexes'!I125</f>
        <v>31597.5280839162</v>
      </c>
      <c r="H32" s="14" t="n">
        <f aca="false">B32*'Inflation indexes'!$D$166/100*'Inflation indexes'!I125</f>
        <v>3678.88234180682</v>
      </c>
      <c r="I32" s="14" t="n">
        <f aca="false">D32*'Inflation indexes'!$D$166/100*'Inflation indexes'!I125</f>
        <v>3327.16215302159</v>
      </c>
      <c r="J32" s="9" t="n">
        <f aca="false">E32*'Inflation indexes'!$D$166/100*'Inflation indexes'!I125</f>
        <v>4605.41224929991</v>
      </c>
      <c r="K32" s="14" t="n">
        <f aca="false">C32*'Inflation indexes'!$D$166/100*'Inflation indexes'!I125</f>
        <v>3610.33626910218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649.803949181538</v>
      </c>
      <c r="U32" s="18" t="n">
        <f aca="false">Adequacy_central!AA30</f>
        <v>637.147466047438</v>
      </c>
      <c r="V32" s="18" t="n">
        <f aca="false">Adequacy_central!AB30</f>
        <v>587.844496090379</v>
      </c>
      <c r="W32" s="18" t="n">
        <f aca="false">Adequacy_central!AC30</f>
        <v>813.462461775517</v>
      </c>
      <c r="X32" s="18" t="n">
        <f aca="false">X28+1</f>
        <v>2022</v>
      </c>
      <c r="Y32" s="23" t="n">
        <f aca="false">S32*'Inflation indexes'!$D$166/100*'Inflation indexes'!I125</f>
        <v>34588.1119607582</v>
      </c>
      <c r="Z32" s="23" t="n">
        <f aca="false">T32*'Inflation indexes'!$D$166/100*'Inflation indexes'!I125</f>
        <v>3737.64446615066</v>
      </c>
      <c r="AA32" s="23" t="n">
        <f aca="false">V32*'Inflation indexes'!$D$166/100*'Inflation indexes'!I125</f>
        <v>3381.25634745181</v>
      </c>
      <c r="AB32" s="23" t="n">
        <f aca="false">W32*'Inflation indexes'!$D$166/100*'Inflation indexes'!I125</f>
        <v>4679.00121645327</v>
      </c>
      <c r="AC32" s="23" t="n">
        <f aca="false">U32*'Inflation indexes'!$D$166/100*'Inflation indexes'!I125</f>
        <v>3664.84491759962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661.807146381714</v>
      </c>
      <c r="AM32" s="14" t="n">
        <f aca="false">Adequacy_high!AA30</f>
        <v>649.4973629426</v>
      </c>
      <c r="AN32" s="14" t="n">
        <f aca="false">Adequacy_high!AB30</f>
        <v>597.459402706027</v>
      </c>
      <c r="AO32" s="14" t="n">
        <f aca="false">Adequacy_high!AC30</f>
        <v>833.785261166131</v>
      </c>
      <c r="AP32" s="14" t="n">
        <f aca="false">AP28+1</f>
        <v>2022</v>
      </c>
      <c r="AQ32" s="24" t="n">
        <f aca="false">AK32*'Inflation indexes'!$D$166/100*'Inflation indexes'!I125</f>
        <v>37931.3698218992</v>
      </c>
      <c r="AR32" s="24" t="n">
        <f aca="false">AL32*'Inflation indexes'!$D$166/100*'Inflation indexes'!I125</f>
        <v>3806.68634200855</v>
      </c>
      <c r="AS32" s="24" t="n">
        <f aca="false">AN32*'Inflation indexes'!$D$166/100*'Inflation indexes'!I125</f>
        <v>3436.56087822574</v>
      </c>
      <c r="AT32" s="24" t="n">
        <f aca="false">AO32*'Inflation indexes'!$D$166/100*'Inflation indexes'!I125</f>
        <v>4795.89708754592</v>
      </c>
      <c r="AU32" s="24" t="n">
        <f aca="false">AM32*'Inflation indexes'!$D$166/100*'Inflation indexes'!I125</f>
        <v>3735.88099524408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512.86021470184</v>
      </c>
      <c r="C33" s="14" t="n">
        <f aca="false">Adequacy_low!AA31</f>
        <v>518.751186794078</v>
      </c>
      <c r="D33" s="14" t="n">
        <f aca="false">Adequacy_low!AB31</f>
        <v>473.92337219799</v>
      </c>
      <c r="E33" s="14" t="n">
        <f aca="false">Adequacy_low!AC31</f>
        <v>699.956099580056</v>
      </c>
      <c r="F33" s="14" t="n">
        <f aca="false">F29+1</f>
        <v>2022</v>
      </c>
      <c r="G33" s="11" t="n">
        <f aca="false">A33*'Inflation indexes'!$D$166/100*'Inflation indexes'!I126</f>
        <v>31581.9217321816</v>
      </c>
      <c r="H33" s="14" t="n">
        <f aca="false">B33*'Inflation indexes'!$D$166/100*'Inflation indexes'!I126</f>
        <v>2949.94997460941</v>
      </c>
      <c r="I33" s="14" t="n">
        <f aca="false">D33*'Inflation indexes'!$D$166/100*'Inflation indexes'!I126</f>
        <v>2725.98692529708</v>
      </c>
      <c r="J33" s="9" t="n">
        <f aca="false">E33*'Inflation indexes'!$D$166/100*'Inflation indexes'!I126</f>
        <v>4026.11748580325</v>
      </c>
      <c r="K33" s="14" t="n">
        <f aca="false">C33*'Inflation indexes'!$D$166/100*'Inflation indexes'!I126</f>
        <v>2983.83459360647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521.886210326932</v>
      </c>
      <c r="U33" s="18" t="n">
        <f aca="false">Adequacy_central!AA31</f>
        <v>527.378092546862</v>
      </c>
      <c r="V33" s="18" t="n">
        <f aca="false">Adequacy_central!AB31</f>
        <v>482.080348356824</v>
      </c>
      <c r="W33" s="18" t="n">
        <f aca="false">Adequacy_central!AC31</f>
        <v>712.996411366019</v>
      </c>
      <c r="X33" s="18" t="n">
        <f aca="false">X29+1</f>
        <v>2022</v>
      </c>
      <c r="Y33" s="23" t="n">
        <f aca="false">S33*'Inflation indexes'!$D$166/100*'Inflation indexes'!I126</f>
        <v>34801.747502075</v>
      </c>
      <c r="Z33" s="23" t="n">
        <f aca="false">T33*'Inflation indexes'!$D$166/100*'Inflation indexes'!I126</f>
        <v>3001.86711460543</v>
      </c>
      <c r="AA33" s="23" t="n">
        <f aca="false">V33*'Inflation indexes'!$D$166/100*'Inflation indexes'!I126</f>
        <v>2772.90550256794</v>
      </c>
      <c r="AB33" s="23" t="n">
        <f aca="false">W33*'Inflation indexes'!$D$166/100*'Inflation indexes'!I126</f>
        <v>4101.12480030953</v>
      </c>
      <c r="AC33" s="23" t="n">
        <f aca="false">U33*'Inflation indexes'!$D$166/100*'Inflation indexes'!I126</f>
        <v>3033.45618576132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534.321236638141</v>
      </c>
      <c r="AM33" s="14" t="n">
        <f aca="false">Adequacy_high!AA31</f>
        <v>539.753335614381</v>
      </c>
      <c r="AN33" s="14" t="n">
        <f aca="false">Adequacy_high!AB31</f>
        <v>492.744509091466</v>
      </c>
      <c r="AO33" s="14" t="n">
        <f aca="false">Adequacy_high!AC31</f>
        <v>729.031171851676</v>
      </c>
      <c r="AP33" s="14" t="n">
        <f aca="false">AP29+1</f>
        <v>2022</v>
      </c>
      <c r="AQ33" s="24" t="n">
        <f aca="false">AK33*'Inflation indexes'!$D$166/100*'Inflation indexes'!I126</f>
        <v>38411.4175942825</v>
      </c>
      <c r="AR33" s="24" t="n">
        <f aca="false">AL33*'Inflation indexes'!$D$166/100*'Inflation indexes'!I126</f>
        <v>3073.39285300248</v>
      </c>
      <c r="AS33" s="24" t="n">
        <f aca="false">AN33*'Inflation indexes'!$D$166/100*'Inflation indexes'!I126</f>
        <v>2834.245298065</v>
      </c>
      <c r="AT33" s="24" t="n">
        <f aca="false">AO33*'Inflation indexes'!$D$166/100*'Inflation indexes'!I126</f>
        <v>4193.35605539925</v>
      </c>
      <c r="AU33" s="24" t="n">
        <f aca="false">AM33*'Inflation indexes'!$D$166/100*'Inflation indexes'!I126</f>
        <v>3104.63805350287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524.690680794199</v>
      </c>
      <c r="C34" s="14" t="n">
        <f aca="false">Adequacy_low!AA32</f>
        <v>528.082726138175</v>
      </c>
      <c r="D34" s="14" t="n">
        <f aca="false">Adequacy_low!AB32</f>
        <v>482.54112490121</v>
      </c>
      <c r="E34" s="14" t="n">
        <f aca="false">Adequacy_low!AC32</f>
        <v>689.208658193256</v>
      </c>
      <c r="F34" s="14" t="n">
        <f aca="false">F30+1</f>
        <v>2022</v>
      </c>
      <c r="G34" s="11" t="n">
        <f aca="false">A34*'Inflation indexes'!$D$166/100*'Inflation indexes'!I127</f>
        <v>31760.3320240678</v>
      </c>
      <c r="H34" s="14" t="n">
        <f aca="false">B34*'Inflation indexes'!$D$166/100*'Inflation indexes'!I127</f>
        <v>3017.99830853811</v>
      </c>
      <c r="I34" s="14" t="n">
        <f aca="false">D34*'Inflation indexes'!$D$166/100*'Inflation indexes'!I127</f>
        <v>2775.55586950311</v>
      </c>
      <c r="J34" s="9" t="n">
        <f aca="false">E34*'Inflation indexes'!$D$166/100*'Inflation indexes'!I127</f>
        <v>3964.29866356425</v>
      </c>
      <c r="K34" s="14" t="n">
        <f aca="false">C34*'Inflation indexes'!$D$166/100*'Inflation indexes'!I127</f>
        <v>3037.5092079791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536.074508310467</v>
      </c>
      <c r="U34" s="18" t="n">
        <f aca="false">Adequacy_central!AA32</f>
        <v>538.729536803688</v>
      </c>
      <c r="V34" s="18" t="n">
        <f aca="false">Adequacy_central!AB32</f>
        <v>493.439656809463</v>
      </c>
      <c r="W34" s="18" t="n">
        <f aca="false">Adequacy_central!AC32</f>
        <v>703.479554385989</v>
      </c>
      <c r="X34" s="18" t="n">
        <f aca="false">X30+1</f>
        <v>2022</v>
      </c>
      <c r="Y34" s="23" t="n">
        <f aca="false">S34*'Inflation indexes'!$D$166/100*'Inflation indexes'!I127</f>
        <v>34951.4102160366</v>
      </c>
      <c r="Z34" s="23" t="n">
        <f aca="false">T34*'Inflation indexes'!$D$166/100*'Inflation indexes'!I127</f>
        <v>3083.47759651932</v>
      </c>
      <c r="AA34" s="23" t="n">
        <f aca="false">V34*'Inflation indexes'!$D$166/100*'Inflation indexes'!I127</f>
        <v>2838.24375794602</v>
      </c>
      <c r="AB34" s="23" t="n">
        <f aca="false">W34*'Inflation indexes'!$D$166/100*'Inflation indexes'!I127</f>
        <v>4046.38424683743</v>
      </c>
      <c r="AC34" s="23" t="n">
        <f aca="false">U34*'Inflation indexes'!$D$166/100*'Inflation indexes'!I127</f>
        <v>3098.74920662212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552.789613361054</v>
      </c>
      <c r="AM34" s="14" t="n">
        <f aca="false">Adequacy_high!AA32</f>
        <v>555.42739501995</v>
      </c>
      <c r="AN34" s="14" t="n">
        <f aca="false">Adequacy_high!AB32</f>
        <v>508.43870728549</v>
      </c>
      <c r="AO34" s="14" t="n">
        <f aca="false">Adequacy_high!AC32</f>
        <v>723.813203404631</v>
      </c>
      <c r="AP34" s="14" t="n">
        <f aca="false">AP30+1</f>
        <v>2022</v>
      </c>
      <c r="AQ34" s="24" t="n">
        <f aca="false">AK34*'Inflation indexes'!$D$166/100*'Inflation indexes'!I127</f>
        <v>38673.7428356415</v>
      </c>
      <c r="AR34" s="24" t="n">
        <f aca="false">AL34*'Inflation indexes'!$D$166/100*'Inflation indexes'!I127</f>
        <v>3179.62216438805</v>
      </c>
      <c r="AS34" s="24" t="n">
        <f aca="false">AN34*'Inflation indexes'!$D$166/100*'Inflation indexes'!I127</f>
        <v>2924.51765344919</v>
      </c>
      <c r="AT34" s="24" t="n">
        <f aca="false">AO34*'Inflation indexes'!$D$166/100*'Inflation indexes'!I127</f>
        <v>4163.3425245255</v>
      </c>
      <c r="AU34" s="24" t="n">
        <f aca="false">AM34*'Inflation indexes'!$D$166/100*'Inflation indexes'!I127</f>
        <v>3194.79457143899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532.075993090714</v>
      </c>
      <c r="C35" s="14" t="n">
        <f aca="false">Adequacy_low!AA33</f>
        <v>538.75624758279</v>
      </c>
      <c r="D35" s="14" t="n">
        <f aca="false">Adequacy_low!AB33</f>
        <v>493.343857202829</v>
      </c>
      <c r="E35" s="14" t="n">
        <f aca="false">Adequacy_low!AC33</f>
        <v>708.53875515862</v>
      </c>
      <c r="F35" s="14" t="n">
        <f aca="false">F31+1</f>
        <v>2022</v>
      </c>
      <c r="G35" s="11" t="n">
        <f aca="false">A35*'Inflation indexes'!$D$166/100*'Inflation indexes'!I128</f>
        <v>31804.9899885732</v>
      </c>
      <c r="H35" s="14" t="n">
        <f aca="false">B35*'Inflation indexes'!$D$166/100*'Inflation indexes'!I128</f>
        <v>3060.47830834517</v>
      </c>
      <c r="I35" s="14" t="n">
        <f aca="false">D35*'Inflation indexes'!$D$166/100*'Inflation indexes'!I128</f>
        <v>2837.69272271447</v>
      </c>
      <c r="J35" s="9" t="n">
        <f aca="false">E35*'Inflation indexes'!$D$166/100*'Inflation indexes'!I128</f>
        <v>4075.48455285248</v>
      </c>
      <c r="K35" s="14" t="n">
        <f aca="false">C35*'Inflation indexes'!$D$166/100*'Inflation indexes'!I128</f>
        <v>3098.90284587874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545.383474961004</v>
      </c>
      <c r="U35" s="18" t="n">
        <f aca="false">Adequacy_central!AA33</f>
        <v>547.784483615878</v>
      </c>
      <c r="V35" s="18" t="n">
        <f aca="false">Adequacy_central!AB33</f>
        <v>503.596763075054</v>
      </c>
      <c r="W35" s="18" t="n">
        <f aca="false">Adequacy_central!AC33</f>
        <v>726.506689303502</v>
      </c>
      <c r="X35" s="18" t="n">
        <f aca="false">X31+1</f>
        <v>2022</v>
      </c>
      <c r="Y35" s="23" t="n">
        <f aca="false">S35*'Inflation indexes'!$D$166/100*'Inflation indexes'!I128</f>
        <v>35181.9165714902</v>
      </c>
      <c r="Z35" s="23" t="n">
        <f aca="false">T35*'Inflation indexes'!$D$166/100*'Inflation indexes'!I128</f>
        <v>3137.02237372603</v>
      </c>
      <c r="AA35" s="23" t="n">
        <f aca="false">V35*'Inflation indexes'!$D$166/100*'Inflation indexes'!I128</f>
        <v>2896.66699786862</v>
      </c>
      <c r="AB35" s="23" t="n">
        <f aca="false">W35*'Inflation indexes'!$D$166/100*'Inflation indexes'!I128</f>
        <v>4178.83533997737</v>
      </c>
      <c r="AC35" s="23" t="n">
        <f aca="false">U35*'Inflation indexes'!$D$166/100*'Inflation indexes'!I128</f>
        <v>3150.83287260553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566.88319624098</v>
      </c>
      <c r="AM35" s="14" t="n">
        <f aca="false">Adequacy_high!AA33</f>
        <v>571.054949860663</v>
      </c>
      <c r="AN35" s="14" t="n">
        <f aca="false">Adequacy_high!AB33</f>
        <v>525.528989652814</v>
      </c>
      <c r="AO35" s="14" t="n">
        <f aca="false">Adequacy_high!AC33</f>
        <v>754.634347187323</v>
      </c>
      <c r="AP35" s="14" t="n">
        <f aca="false">AP31+1</f>
        <v>2022</v>
      </c>
      <c r="AQ35" s="24" t="n">
        <f aca="false">AK35*'Inflation indexes'!$D$166/100*'Inflation indexes'!I128</f>
        <v>39086.9911793745</v>
      </c>
      <c r="AR35" s="24" t="n">
        <f aca="false">AL35*'Inflation indexes'!$D$166/100*'Inflation indexes'!I128</f>
        <v>3260.68784908533</v>
      </c>
      <c r="AS35" s="24" t="n">
        <f aca="false">AN35*'Inflation indexes'!$D$166/100*'Inflation indexes'!I128</f>
        <v>3022.8202251643</v>
      </c>
      <c r="AT35" s="24" t="n">
        <f aca="false">AO35*'Inflation indexes'!$D$166/100*'Inflation indexes'!I128</f>
        <v>4340.62442261939</v>
      </c>
      <c r="AU35" s="24" t="n">
        <f aca="false">AM35*'Inflation indexes'!$D$166/100*'Inflation indexes'!I128</f>
        <v>3284.68359711116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692.408609690136</v>
      </c>
      <c r="C36" s="14" t="n">
        <f aca="false">Adequacy_low!AA34</f>
        <v>678.110644771374</v>
      </c>
      <c r="D36" s="14" t="n">
        <f aca="false">Adequacy_low!AB34</f>
        <v>630.450647169522</v>
      </c>
      <c r="E36" s="14" t="n">
        <f aca="false">Adequacy_low!AC34</f>
        <v>850.007224121867</v>
      </c>
      <c r="F36" s="14" t="n">
        <f aca="false">F32+1</f>
        <v>2023</v>
      </c>
      <c r="G36" s="11" t="n">
        <f aca="false">A36*'Inflation indexes'!$D$166/100*'Inflation indexes'!I129</f>
        <v>32057.3708534269</v>
      </c>
      <c r="H36" s="14" t="n">
        <f aca="false">B36*'Inflation indexes'!$D$166/100*'Inflation indexes'!I129</f>
        <v>3982.70464742958</v>
      </c>
      <c r="I36" s="14" t="n">
        <f aca="false">D36*'Inflation indexes'!$D$166/100*'Inflation indexes'!I129</f>
        <v>3626.32510242863</v>
      </c>
      <c r="J36" s="9" t="n">
        <f aca="false">E36*'Inflation indexes'!$D$166/100*'Inflation indexes'!I129</f>
        <v>4889.20512322033</v>
      </c>
      <c r="K36" s="14" t="n">
        <f aca="false">C36*'Inflation indexes'!$D$166/100*'Inflation indexes'!I129</f>
        <v>3900.46336600441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703.962500399493</v>
      </c>
      <c r="U36" s="18" t="n">
        <f aca="false">Adequacy_central!AA34</f>
        <v>687.328759800986</v>
      </c>
      <c r="V36" s="18" t="n">
        <f aca="false">Adequacy_central!AB34</f>
        <v>640.007519167717</v>
      </c>
      <c r="W36" s="18" t="n">
        <f aca="false">Adequacy_central!AC34</f>
        <v>848.520427280317</v>
      </c>
      <c r="X36" s="18" t="n">
        <f aca="false">X32+1</f>
        <v>2023</v>
      </c>
      <c r="Y36" s="23" t="n">
        <f aca="false">S36*'Inflation indexes'!$D$166/100*'Inflation indexes'!I129</f>
        <v>35515.6236784148</v>
      </c>
      <c r="Z36" s="23" t="n">
        <f aca="false">T36*'Inflation indexes'!$D$166/100*'Inflation indexes'!I129</f>
        <v>4049.16213160882</v>
      </c>
      <c r="AA36" s="23" t="n">
        <f aca="false">V36*'Inflation indexes'!$D$166/100*'Inflation indexes'!I129</f>
        <v>3681.29582057024</v>
      </c>
      <c r="AB36" s="23" t="n">
        <f aca="false">W36*'Inflation indexes'!$D$166/100*'Inflation indexes'!I129</f>
        <v>4880.65313150944</v>
      </c>
      <c r="AC36" s="23" t="n">
        <f aca="false">U36*'Inflation indexes'!$D$166/100*'Inflation indexes'!I129</f>
        <v>3953.48556858131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738.166461986131</v>
      </c>
      <c r="AM36" s="14" t="n">
        <f aca="false">Adequacy_high!AA34</f>
        <v>720.801473853256</v>
      </c>
      <c r="AN36" s="14" t="n">
        <f aca="false">Adequacy_high!AB34</f>
        <v>672.640635870518</v>
      </c>
      <c r="AO36" s="14" t="n">
        <f aca="false">Adequacy_high!AC34</f>
        <v>880.93576782251</v>
      </c>
      <c r="AP36" s="14" t="n">
        <f aca="false">AP32+1</f>
        <v>2023</v>
      </c>
      <c r="AQ36" s="24" t="n">
        <f aca="false">AK36*'Inflation indexes'!$D$166/100*'Inflation indexes'!I129</f>
        <v>39322.2054829784</v>
      </c>
      <c r="AR36" s="24" t="n">
        <f aca="false">AL36*'Inflation indexes'!$D$166/100*'Inflation indexes'!I129</f>
        <v>4245.90185272894</v>
      </c>
      <c r="AS36" s="24" t="n">
        <f aca="false">AN36*'Inflation indexes'!$D$166/100*'Inflation indexes'!I129</f>
        <v>3869.00010924239</v>
      </c>
      <c r="AT36" s="24" t="n">
        <f aca="false">AO36*'Inflation indexes'!$D$166/100*'Inflation indexes'!I129</f>
        <v>5067.1047810393</v>
      </c>
      <c r="AU36" s="24" t="n">
        <f aca="false">AM36*'Inflation indexes'!$D$166/100*'Inflation indexes'!I129</f>
        <v>4146.01918522382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553.958519194459</v>
      </c>
      <c r="C37" s="14" t="n">
        <f aca="false">Adequacy_low!AA35</f>
        <v>556.931222235826</v>
      </c>
      <c r="D37" s="14" t="n">
        <f aca="false">Adequacy_low!AB35</f>
        <v>511.297903162177</v>
      </c>
      <c r="E37" s="14" t="n">
        <f aca="false">Adequacy_low!AC35</f>
        <v>732.835379985943</v>
      </c>
      <c r="F37" s="14" t="n">
        <f aca="false">F33+1</f>
        <v>2023</v>
      </c>
      <c r="G37" s="11" t="n">
        <f aca="false">A37*'Inflation indexes'!$D$166/100*'Inflation indexes'!I130</f>
        <v>32124.390761024</v>
      </c>
      <c r="H37" s="14" t="n">
        <f aca="false">B37*'Inflation indexes'!$D$166/100*'Inflation indexes'!I130</f>
        <v>3186.3456606444</v>
      </c>
      <c r="I37" s="14" t="n">
        <f aca="false">D37*'Inflation indexes'!$D$166/100*'Inflation indexes'!I130</f>
        <v>2940.96362559141</v>
      </c>
      <c r="J37" s="9" t="n">
        <f aca="false">E37*'Inflation indexes'!$D$166/100*'Inflation indexes'!I130</f>
        <v>4215.23769754537</v>
      </c>
      <c r="K37" s="14" t="n">
        <f aca="false">C37*'Inflation indexes'!$D$166/100*'Inflation indexes'!I130</f>
        <v>3203.44452113312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564.103278529306</v>
      </c>
      <c r="U37" s="18" t="n">
        <f aca="false">Adequacy_central!AA35</f>
        <v>562.51245193914</v>
      </c>
      <c r="V37" s="18" t="n">
        <f aca="false">Adequacy_central!AB35</f>
        <v>512.492780474437</v>
      </c>
      <c r="W37" s="18" t="n">
        <f aca="false">Adequacy_central!AC35</f>
        <v>743.663611113481</v>
      </c>
      <c r="X37" s="18" t="n">
        <f aca="false">X33+1</f>
        <v>2023</v>
      </c>
      <c r="Y37" s="23" t="n">
        <f aca="false">S37*'Inflation indexes'!$D$166/100*'Inflation indexes'!I130</f>
        <v>35623.2733277683</v>
      </c>
      <c r="Z37" s="23" t="n">
        <f aca="false">T37*'Inflation indexes'!$D$166/100*'Inflation indexes'!I130</f>
        <v>3244.69788155053</v>
      </c>
      <c r="AA37" s="23" t="n">
        <f aca="false">V37*'Inflation indexes'!$D$166/100*'Inflation indexes'!I130</f>
        <v>2947.83650868102</v>
      </c>
      <c r="AB37" s="23" t="n">
        <f aca="false">W37*'Inflation indexes'!$D$166/100*'Inflation indexes'!I130</f>
        <v>4277.52121891058</v>
      </c>
      <c r="AC37" s="23" t="n">
        <f aca="false">U37*'Inflation indexes'!$D$166/100*'Inflation indexes'!I130</f>
        <v>3235.54751518414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590.689207573473</v>
      </c>
      <c r="AM37" s="14" t="n">
        <f aca="false">Adequacy_high!AA35</f>
        <v>592.682187481977</v>
      </c>
      <c r="AN37" s="14" t="n">
        <f aca="false">Adequacy_high!AB35</f>
        <v>540.88978165103</v>
      </c>
      <c r="AO37" s="14" t="n">
        <f aca="false">Adequacy_high!AC35</f>
        <v>784.999349304092</v>
      </c>
      <c r="AP37" s="14" t="n">
        <f aca="false">AP33+1</f>
        <v>2023</v>
      </c>
      <c r="AQ37" s="24" t="n">
        <f aca="false">AK37*'Inflation indexes'!$D$166/100*'Inflation indexes'!I130</f>
        <v>39457.7825763713</v>
      </c>
      <c r="AR37" s="24" t="n">
        <f aca="false">AL37*'Inflation indexes'!$D$166/100*'Inflation indexes'!I130</f>
        <v>3397.61900598286</v>
      </c>
      <c r="AS37" s="24" t="n">
        <f aca="false">AN37*'Inflation indexes'!$D$166/100*'Inflation indexes'!I130</f>
        <v>3111.17484239945</v>
      </c>
      <c r="AT37" s="24" t="n">
        <f aca="false">AO37*'Inflation indexes'!$D$166/100*'Inflation indexes'!I130</f>
        <v>4515.28261340039</v>
      </c>
      <c r="AU37" s="24" t="n">
        <f aca="false">AM37*'Inflation indexes'!$D$166/100*'Inflation indexes'!I130</f>
        <v>3409.08254100069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553.846134995745</v>
      </c>
      <c r="C38" s="14" t="n">
        <f aca="false">Adequacy_low!AA36</f>
        <v>558.049760959143</v>
      </c>
      <c r="D38" s="14" t="n">
        <f aca="false">Adequacy_low!AB36</f>
        <v>509.838374878545</v>
      </c>
      <c r="E38" s="14" t="n">
        <f aca="false">Adequacy_low!AC36</f>
        <v>742.466014235124</v>
      </c>
      <c r="F38" s="14" t="n">
        <f aca="false">F34+1</f>
        <v>2023</v>
      </c>
      <c r="G38" s="11" t="n">
        <f aca="false">A38*'Inflation indexes'!$D$166/100*'Inflation indexes'!I131</f>
        <v>32357.5090752784</v>
      </c>
      <c r="H38" s="14" t="n">
        <f aca="false">B38*'Inflation indexes'!$D$166/100*'Inflation indexes'!I131</f>
        <v>3185.69923155</v>
      </c>
      <c r="I38" s="14" t="n">
        <f aca="false">D38*'Inflation indexes'!$D$166/100*'Inflation indexes'!I131</f>
        <v>2932.56848145697</v>
      </c>
      <c r="J38" s="9" t="n">
        <f aca="false">E38*'Inflation indexes'!$D$166/100*'Inflation indexes'!I131</f>
        <v>4270.63269299332</v>
      </c>
      <c r="K38" s="14" t="n">
        <f aca="false">C38*'Inflation indexes'!$D$166/100*'Inflation indexes'!I131</f>
        <v>3209.87830793088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569.286864766431</v>
      </c>
      <c r="U38" s="18" t="n">
        <f aca="false">Adequacy_central!AA36</f>
        <v>570.137735288992</v>
      </c>
      <c r="V38" s="18" t="n">
        <f aca="false">Adequacy_central!AB36</f>
        <v>522.704907731098</v>
      </c>
      <c r="W38" s="18" t="n">
        <f aca="false">Adequacy_central!AC36</f>
        <v>743.426418399685</v>
      </c>
      <c r="X38" s="18" t="n">
        <f aca="false">X34+1</f>
        <v>2023</v>
      </c>
      <c r="Y38" s="23" t="n">
        <f aca="false">S38*'Inflation indexes'!$D$166/100*'Inflation indexes'!I131</f>
        <v>35863.7096438648</v>
      </c>
      <c r="Z38" s="23" t="n">
        <f aca="false">T38*'Inflation indexes'!$D$166/100*'Inflation indexes'!I131</f>
        <v>3274.51364742639</v>
      </c>
      <c r="AA38" s="23" t="n">
        <f aca="false">V38*'Inflation indexes'!$D$166/100*'Inflation indexes'!I131</f>
        <v>3006.57622698615</v>
      </c>
      <c r="AB38" s="23" t="n">
        <f aca="false">W38*'Inflation indexes'!$D$166/100*'Inflation indexes'!I131</f>
        <v>4276.15689658652</v>
      </c>
      <c r="AC38" s="23" t="n">
        <f aca="false">U38*'Inflation indexes'!$D$166/100*'Inflation indexes'!I131</f>
        <v>3279.40781820523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594.004638939083</v>
      </c>
      <c r="AM38" s="14" t="n">
        <f aca="false">Adequacy_high!AA36</f>
        <v>598.398468882701</v>
      </c>
      <c r="AN38" s="14" t="n">
        <f aca="false">Adequacy_high!AB36</f>
        <v>549.329559777672</v>
      </c>
      <c r="AO38" s="14" t="n">
        <f aca="false">Adequacy_high!AC36</f>
        <v>783.078396214621</v>
      </c>
      <c r="AP38" s="14" t="n">
        <f aca="false">AP34+1</f>
        <v>2023</v>
      </c>
      <c r="AQ38" s="24" t="n">
        <f aca="false">AK38*'Inflation indexes'!$D$166/100*'Inflation indexes'!I131</f>
        <v>39628.939228551</v>
      </c>
      <c r="AR38" s="24" t="n">
        <f aca="false">AL38*'Inflation indexes'!$D$166/100*'Inflation indexes'!I131</f>
        <v>3416.68922510384</v>
      </c>
      <c r="AS38" s="24" t="n">
        <f aca="false">AN38*'Inflation indexes'!$D$166/100*'Inflation indexes'!I131</f>
        <v>3159.72008446871</v>
      </c>
      <c r="AT38" s="24" t="n">
        <f aca="false">AO38*'Inflation indexes'!$D$166/100*'Inflation indexes'!I131</f>
        <v>4504.23337355868</v>
      </c>
      <c r="AU38" s="24" t="n">
        <f aca="false">AM38*'Inflation indexes'!$D$166/100*'Inflation indexes'!I131</f>
        <v>3441.96234662712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564.181520202435</v>
      </c>
      <c r="C39" s="14" t="n">
        <f aca="false">Adequacy_low!AA37</f>
        <v>567.641959340159</v>
      </c>
      <c r="D39" s="14" t="n">
        <f aca="false">Adequacy_low!AB37</f>
        <v>520.865794260974</v>
      </c>
      <c r="E39" s="14" t="n">
        <f aca="false">Adequacy_low!AC37</f>
        <v>744.892166744338</v>
      </c>
      <c r="F39" s="14" t="n">
        <f aca="false">F35+1</f>
        <v>2023</v>
      </c>
      <c r="G39" s="11" t="n">
        <f aca="false">A39*'Inflation indexes'!$D$166/100*'Inflation indexes'!I132</f>
        <v>32642.9614231747</v>
      </c>
      <c r="H39" s="14" t="n">
        <f aca="false">B39*'Inflation indexes'!$D$166/100*'Inflation indexes'!I132</f>
        <v>3245.14792430106</v>
      </c>
      <c r="I39" s="14" t="n">
        <f aca="false">D39*'Inflation indexes'!$D$166/100*'Inflation indexes'!I132</f>
        <v>2995.99772512742</v>
      </c>
      <c r="J39" s="9" t="n">
        <f aca="false">E39*'Inflation indexes'!$D$166/100*'Inflation indexes'!I132</f>
        <v>4284.58781824537</v>
      </c>
      <c r="K39" s="14" t="n">
        <f aca="false">C39*'Inflation indexes'!$D$166/100*'Inflation indexes'!I132</f>
        <v>3265.05222191245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583.906563289745</v>
      </c>
      <c r="U39" s="18" t="n">
        <f aca="false">Adequacy_central!AA37</f>
        <v>584.411542914102</v>
      </c>
      <c r="V39" s="18" t="n">
        <f aca="false">Adequacy_central!AB37</f>
        <v>541.179875941026</v>
      </c>
      <c r="W39" s="18" t="n">
        <f aca="false">Adequacy_central!AC37</f>
        <v>767.155041654026</v>
      </c>
      <c r="X39" s="18" t="n">
        <f aca="false">X35+1</f>
        <v>2023</v>
      </c>
      <c r="Y39" s="23" t="n">
        <f aca="false">S39*'Inflation indexes'!$D$166/100*'Inflation indexes'!I132</f>
        <v>36033.5151776361</v>
      </c>
      <c r="Z39" s="23" t="n">
        <f aca="false">T39*'Inflation indexes'!$D$166/100*'Inflation indexes'!I132</f>
        <v>3358.60552675597</v>
      </c>
      <c r="AA39" s="23" t="n">
        <f aca="false">V39*'Inflation indexes'!$D$166/100*'Inflation indexes'!I132</f>
        <v>3112.84345232254</v>
      </c>
      <c r="AB39" s="23" t="n">
        <f aca="false">W39*'Inflation indexes'!$D$166/100*'Inflation indexes'!I132</f>
        <v>4412.64292057525</v>
      </c>
      <c r="AC39" s="23" t="n">
        <f aca="false">U39*'Inflation indexes'!$D$166/100*'Inflation indexes'!I132</f>
        <v>3361.51014791266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613.717337507455</v>
      </c>
      <c r="AM39" s="14" t="n">
        <f aca="false">Adequacy_high!AA37</f>
        <v>615.482113026793</v>
      </c>
      <c r="AN39" s="14" t="n">
        <f aca="false">Adequacy_high!AB37</f>
        <v>568.772114378046</v>
      </c>
      <c r="AO39" s="14" t="n">
        <f aca="false">Adequacy_high!AC37</f>
        <v>811.994555946312</v>
      </c>
      <c r="AP39" s="14" t="n">
        <f aca="false">AP35+1</f>
        <v>2023</v>
      </c>
      <c r="AQ39" s="24" t="n">
        <f aca="false">AK39*'Inflation indexes'!$D$166/100*'Inflation indexes'!I132</f>
        <v>39778.6881350361</v>
      </c>
      <c r="AR39" s="24" t="n">
        <f aca="false">AL39*'Inflation indexes'!$D$166/100*'Inflation indexes'!I132</f>
        <v>3530.07582241488</v>
      </c>
      <c r="AS39" s="24" t="n">
        <f aca="false">AN39*'Inflation indexes'!$D$166/100*'Inflation indexes'!I132</f>
        <v>3271.55282525376</v>
      </c>
      <c r="AT39" s="24" t="n">
        <f aca="false">AO39*'Inflation indexes'!$D$166/100*'Inflation indexes'!I132</f>
        <v>4670.55788503574</v>
      </c>
      <c r="AU39" s="24" t="n">
        <f aca="false">AM39*'Inflation indexes'!$D$166/100*'Inflation indexes'!I132</f>
        <v>3540.22673556671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724.3611069421</v>
      </c>
      <c r="C40" s="14" t="n">
        <f aca="false">Adequacy_low!AA38</f>
        <v>709.937895490905</v>
      </c>
      <c r="D40" s="14" t="n">
        <f aca="false">Adequacy_low!AB38</f>
        <v>664.712224667106</v>
      </c>
      <c r="E40" s="14" t="n">
        <f aca="false">Adequacy_low!AC38</f>
        <v>870.914959632852</v>
      </c>
      <c r="F40" s="14" t="n">
        <f aca="false">F36+1</f>
        <v>2024</v>
      </c>
      <c r="G40" s="11" t="n">
        <f aca="false">A40*'Inflation indexes'!$D$166/100*'Inflation indexes'!I133</f>
        <v>32679.2443751008</v>
      </c>
      <c r="H40" s="14" t="n">
        <f aca="false">B40*'Inflation indexes'!$D$166/100*'Inflation indexes'!I133</f>
        <v>4166.49404219077</v>
      </c>
      <c r="I40" s="14" t="n">
        <f aca="false">D40*'Inflation indexes'!$D$166/100*'Inflation indexes'!I133</f>
        <v>3823.39622779918</v>
      </c>
      <c r="J40" s="9" t="n">
        <f aca="false">E40*'Inflation indexes'!$D$166/100*'Inflation indexes'!I133</f>
        <v>5009.46552180795</v>
      </c>
      <c r="K40" s="14" t="n">
        <f aca="false">C40*'Inflation indexes'!$D$166/100*'Inflation indexes'!I133</f>
        <v>4083.5323480789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751.853517435794</v>
      </c>
      <c r="U40" s="18" t="n">
        <f aca="false">Adequacy_central!AA38</f>
        <v>733.14747326829</v>
      </c>
      <c r="V40" s="18" t="n">
        <f aca="false">Adequacy_central!AB38</f>
        <v>689.187086778759</v>
      </c>
      <c r="W40" s="18" t="n">
        <f aca="false">Adequacy_central!AC38</f>
        <v>925.43279003707</v>
      </c>
      <c r="X40" s="18" t="n">
        <f aca="false">X36+1</f>
        <v>2024</v>
      </c>
      <c r="Y40" s="23" t="n">
        <f aca="false">S40*'Inflation indexes'!$D$166/100*'Inflation indexes'!I133</f>
        <v>36213.8535927641</v>
      </c>
      <c r="Z40" s="23" t="n">
        <f aca="false">T40*'Inflation indexes'!$D$166/100*'Inflation indexes'!I133</f>
        <v>4324.62920907044</v>
      </c>
      <c r="AA40" s="23" t="n">
        <f aca="false">V40*'Inflation indexes'!$D$166/100*'Inflation indexes'!I133</f>
        <v>3964.17458571258</v>
      </c>
      <c r="AB40" s="23" t="n">
        <f aca="false">W40*'Inflation indexes'!$D$166/100*'Inflation indexes'!I133</f>
        <v>5323.04974574737</v>
      </c>
      <c r="AC40" s="23" t="n">
        <f aca="false">U40*'Inflation indexes'!$D$166/100*'Inflation indexes'!I133</f>
        <v>4217.03284472962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792.86296932631</v>
      </c>
      <c r="AM40" s="14" t="n">
        <f aca="false">Adequacy_high!AA38</f>
        <v>769.833594426043</v>
      </c>
      <c r="AN40" s="14" t="n">
        <f aca="false">Adequacy_high!AB38</f>
        <v>719.64567382601</v>
      </c>
      <c r="AO40" s="14" t="n">
        <f aca="false">Adequacy_high!AC38</f>
        <v>964.637500391239</v>
      </c>
      <c r="AP40" s="14" t="n">
        <f aca="false">AP36+1</f>
        <v>2024</v>
      </c>
      <c r="AQ40" s="24" t="n">
        <f aca="false">AK40*'Inflation indexes'!$D$166/100*'Inflation indexes'!I133</f>
        <v>39770.4769434369</v>
      </c>
      <c r="AR40" s="24" t="n">
        <f aca="false">AL40*'Inflation indexes'!$D$166/100*'Inflation indexes'!I133</f>
        <v>4560.51381874621</v>
      </c>
      <c r="AS40" s="24" t="n">
        <f aca="false">AN40*'Inflation indexes'!$D$166/100*'Inflation indexes'!I133</f>
        <v>4139.37107300282</v>
      </c>
      <c r="AT40" s="24" t="n">
        <f aca="false">AO40*'Inflation indexes'!$D$166/100*'Inflation indexes'!I133</f>
        <v>5548.55355945436</v>
      </c>
      <c r="AU40" s="24" t="n">
        <f aca="false">AM40*'Inflation indexes'!$D$166/100*'Inflation indexes'!I133</f>
        <v>4428.04984132147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582.44612697599</v>
      </c>
      <c r="C41" s="14" t="n">
        <f aca="false">Adequacy_low!AA39</f>
        <v>582.802816901796</v>
      </c>
      <c r="D41" s="14" t="n">
        <f aca="false">Adequacy_low!AB39</f>
        <v>536.050495550847</v>
      </c>
      <c r="E41" s="14" t="n">
        <f aca="false">Adequacy_low!AC39</f>
        <v>757.642219483157</v>
      </c>
      <c r="F41" s="14" t="n">
        <f aca="false">F37+1</f>
        <v>2024</v>
      </c>
      <c r="G41" s="11" t="n">
        <f aca="false">A41*'Inflation indexes'!$D$166/100*'Inflation indexes'!I134</f>
        <v>32854.4423940042</v>
      </c>
      <c r="H41" s="14" t="n">
        <f aca="false">B41*'Inflation indexes'!$D$166/100*'Inflation indexes'!I134</f>
        <v>3350.20515967118</v>
      </c>
      <c r="I41" s="14" t="n">
        <f aca="false">D41*'Inflation indexes'!$D$166/100*'Inflation indexes'!I134</f>
        <v>3083.33947615514</v>
      </c>
      <c r="J41" s="9" t="n">
        <f aca="false">E41*'Inflation indexes'!$D$166/100*'Inflation indexes'!I134</f>
        <v>4357.92557515251</v>
      </c>
      <c r="K41" s="14" t="n">
        <f aca="false">C41*'Inflation indexes'!$D$166/100*'Inflation indexes'!I134</f>
        <v>3352.25682483726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601.889105333909</v>
      </c>
      <c r="U41" s="18" t="n">
        <f aca="false">Adequacy_central!AA39</f>
        <v>603.288618594347</v>
      </c>
      <c r="V41" s="18" t="n">
        <f aca="false">Adequacy_central!AB39</f>
        <v>562.356341124946</v>
      </c>
      <c r="W41" s="18" t="n">
        <f aca="false">Adequacy_central!AC39</f>
        <v>795.090025571909</v>
      </c>
      <c r="X41" s="18" t="n">
        <f aca="false">X37+1</f>
        <v>2024</v>
      </c>
      <c r="Y41" s="23" t="n">
        <f aca="false">S41*'Inflation indexes'!$D$166/100*'Inflation indexes'!I134</f>
        <v>36464.6105698642</v>
      </c>
      <c r="Z41" s="23" t="n">
        <f aca="false">T41*'Inflation indexes'!$D$166/100*'Inflation indexes'!I134</f>
        <v>3462.04033789146</v>
      </c>
      <c r="AA41" s="23" t="n">
        <f aca="false">V41*'Inflation indexes'!$D$166/100*'Inflation indexes'!I134</f>
        <v>3234.64957247155</v>
      </c>
      <c r="AB41" s="23" t="n">
        <f aca="false">W41*'Inflation indexes'!$D$166/100*'Inflation indexes'!I134</f>
        <v>4573.32375082289</v>
      </c>
      <c r="AC41" s="23" t="n">
        <f aca="false">U41*'Inflation indexes'!$D$166/100*'Inflation indexes'!I134</f>
        <v>3470.09027818464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641.562424850626</v>
      </c>
      <c r="AM41" s="14" t="n">
        <f aca="false">Adequacy_high!AA39</f>
        <v>638.45252190755</v>
      </c>
      <c r="AN41" s="14" t="n">
        <f aca="false">Adequacy_high!AB39</f>
        <v>596.622512121234</v>
      </c>
      <c r="AO41" s="14" t="n">
        <f aca="false">Adequacy_high!AC39</f>
        <v>833.218043411735</v>
      </c>
      <c r="AP41" s="14" t="n">
        <f aca="false">AP37+1</f>
        <v>2024</v>
      </c>
      <c r="AQ41" s="24" t="n">
        <f aca="false">AK41*'Inflation indexes'!$D$166/100*'Inflation indexes'!I134</f>
        <v>40114.0665938737</v>
      </c>
      <c r="AR41" s="24" t="n">
        <f aca="false">AL41*'Inflation indexes'!$D$166/100*'Inflation indexes'!I134</f>
        <v>3690.2395714176</v>
      </c>
      <c r="AS41" s="24" t="n">
        <f aca="false">AN41*'Inflation indexes'!$D$166/100*'Inflation indexes'!I134</f>
        <v>3431.74711944978</v>
      </c>
      <c r="AT41" s="24" t="n">
        <f aca="false">AO41*'Inflation indexes'!$D$166/100*'Inflation indexes'!I134</f>
        <v>4792.63447533266</v>
      </c>
      <c r="AU41" s="24" t="n">
        <f aca="false">AM41*'Inflation indexes'!$D$166/100*'Inflation indexes'!I134</f>
        <v>3672.35154297442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580.540940415575</v>
      </c>
      <c r="C42" s="14" t="n">
        <f aca="false">Adequacy_low!AA40</f>
        <v>585.592065086636</v>
      </c>
      <c r="D42" s="14" t="n">
        <f aca="false">Adequacy_low!AB40</f>
        <v>538.011461671482</v>
      </c>
      <c r="E42" s="14" t="n">
        <f aca="false">Adequacy_low!AC40</f>
        <v>748.195255157977</v>
      </c>
      <c r="F42" s="14" t="n">
        <f aca="false">F38+1</f>
        <v>2024</v>
      </c>
      <c r="G42" s="11" t="n">
        <f aca="false">A42*'Inflation indexes'!$D$166/100*'Inflation indexes'!I135</f>
        <v>33087.9123184261</v>
      </c>
      <c r="H42" s="14" t="n">
        <f aca="false">B42*'Inflation indexes'!$D$166/100*'Inflation indexes'!I135</f>
        <v>3339.24660822887</v>
      </c>
      <c r="I42" s="14" t="n">
        <f aca="false">D42*'Inflation indexes'!$D$166/100*'Inflation indexes'!I135</f>
        <v>3094.61886923721</v>
      </c>
      <c r="J42" s="9" t="n">
        <f aca="false">E42*'Inflation indexes'!$D$166/100*'Inflation indexes'!I135</f>
        <v>4303.58704123562</v>
      </c>
      <c r="K42" s="14" t="n">
        <f aca="false">C42*'Inflation indexes'!$D$166/100*'Inflation indexes'!I135</f>
        <v>3368.30046085382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603.956459735421</v>
      </c>
      <c r="U42" s="18" t="n">
        <f aca="false">Adequacy_central!AA40</f>
        <v>605.016873994658</v>
      </c>
      <c r="V42" s="18" t="n">
        <f aca="false">Adequacy_central!AB40</f>
        <v>564.570047428496</v>
      </c>
      <c r="W42" s="18" t="n">
        <f aca="false">Adequacy_central!AC40</f>
        <v>790.3227020381</v>
      </c>
      <c r="X42" s="18" t="n">
        <f aca="false">X38+1</f>
        <v>2024</v>
      </c>
      <c r="Y42" s="23" t="n">
        <f aca="false">S42*'Inflation indexes'!$D$166/100*'Inflation indexes'!I135</f>
        <v>36780.6346418713</v>
      </c>
      <c r="Z42" s="23" t="n">
        <f aca="false">T42*'Inflation indexes'!$D$166/100*'Inflation indexes'!I135</f>
        <v>3473.93167180551</v>
      </c>
      <c r="AA42" s="23" t="n">
        <f aca="false">V42*'Inflation indexes'!$D$166/100*'Inflation indexes'!I135</f>
        <v>3247.38271625372</v>
      </c>
      <c r="AB42" s="23" t="n">
        <f aca="false">W42*'Inflation indexes'!$D$166/100*'Inflation indexes'!I135</f>
        <v>4545.90231017616</v>
      </c>
      <c r="AC42" s="23" t="n">
        <f aca="false">U42*'Inflation indexes'!$D$166/100*'Inflation indexes'!I135</f>
        <v>3480.03112917701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652.141862865482</v>
      </c>
      <c r="AM42" s="14" t="n">
        <f aca="false">Adequacy_high!AA40</f>
        <v>645.644207071792</v>
      </c>
      <c r="AN42" s="14" t="n">
        <f aca="false">Adequacy_high!AB40</f>
        <v>601.255344156976</v>
      </c>
      <c r="AO42" s="14" t="n">
        <f aca="false">Adequacy_high!AC40</f>
        <v>859.416796157263</v>
      </c>
      <c r="AP42" s="14" t="n">
        <f aca="false">AP38+1</f>
        <v>2024</v>
      </c>
      <c r="AQ42" s="24" t="n">
        <f aca="false">AK42*'Inflation indexes'!$D$166/100*'Inflation indexes'!I135</f>
        <v>40231.5150853912</v>
      </c>
      <c r="AR42" s="24" t="n">
        <f aca="false">AL42*'Inflation indexes'!$D$166/100*'Inflation indexes'!I135</f>
        <v>3751.09204546152</v>
      </c>
      <c r="AS42" s="24" t="n">
        <f aca="false">AN42*'Inflation indexes'!$D$166/100*'Inflation indexes'!I135</f>
        <v>3458.39497076372</v>
      </c>
      <c r="AT42" s="24" t="n">
        <f aca="false">AO42*'Inflation indexes'!$D$166/100*'Inflation indexes'!I135</f>
        <v>4943.32857828896</v>
      </c>
      <c r="AU42" s="24" t="n">
        <f aca="false">AM42*'Inflation indexes'!$D$166/100*'Inflation indexes'!I135</f>
        <v>3713.71780781519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594.481808323744</v>
      </c>
      <c r="C43" s="14" t="n">
        <f aca="false">Adequacy_low!AA41</f>
        <v>597.761213450366</v>
      </c>
      <c r="D43" s="14" t="n">
        <f aca="false">Adequacy_low!AB41</f>
        <v>549.057990358399</v>
      </c>
      <c r="E43" s="14" t="n">
        <f aca="false">Adequacy_low!AC41</f>
        <v>771.311097167241</v>
      </c>
      <c r="F43" s="14" t="n">
        <f aca="false">F39+1</f>
        <v>2024</v>
      </c>
      <c r="G43" s="11" t="n">
        <f aca="false">A43*'Inflation indexes'!$D$166/100*'Inflation indexes'!I136</f>
        <v>33361.9731190247</v>
      </c>
      <c r="H43" s="14" t="n">
        <f aca="false">B43*'Inflation indexes'!$D$166/100*'Inflation indexes'!I136</f>
        <v>3419.43388295371</v>
      </c>
      <c r="I43" s="14" t="n">
        <f aca="false">D43*'Inflation indexes'!$D$166/100*'Inflation indexes'!I136</f>
        <v>3158.15802880809</v>
      </c>
      <c r="J43" s="9" t="n">
        <f aca="false">E43*'Inflation indexes'!$D$166/100*'Inflation indexes'!I136</f>
        <v>4436.54837376548</v>
      </c>
      <c r="K43" s="14" t="n">
        <f aca="false">C43*'Inflation indexes'!$D$166/100*'Inflation indexes'!I136</f>
        <v>3438.29688069206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614.129305341422</v>
      </c>
      <c r="U43" s="18" t="n">
        <f aca="false">Adequacy_central!AA41</f>
        <v>611.238910903069</v>
      </c>
      <c r="V43" s="18" t="n">
        <f aca="false">Adequacy_central!AB41</f>
        <v>567.648681737064</v>
      </c>
      <c r="W43" s="18" t="n">
        <f aca="false">Adequacy_central!AC41</f>
        <v>816.212722799556</v>
      </c>
      <c r="X43" s="18" t="n">
        <f aca="false">X39+1</f>
        <v>2024</v>
      </c>
      <c r="Y43" s="23" t="n">
        <f aca="false">S43*'Inflation indexes'!$D$166/100*'Inflation indexes'!I136</f>
        <v>37154.3731111999</v>
      </c>
      <c r="Z43" s="23" t="n">
        <f aca="false">T43*'Inflation indexes'!$D$166/100*'Inflation indexes'!I136</f>
        <v>3532.44544373959</v>
      </c>
      <c r="AA43" s="23" t="n">
        <f aca="false">V43*'Inflation indexes'!$D$166/100*'Inflation indexes'!I136</f>
        <v>3265.09088885133</v>
      </c>
      <c r="AB43" s="23" t="n">
        <f aca="false">W43*'Inflation indexes'!$D$166/100*'Inflation indexes'!I136</f>
        <v>4694.82059999182</v>
      </c>
      <c r="AC43" s="23" t="n">
        <f aca="false">U43*'Inflation indexes'!$D$166/100*'Inflation indexes'!I136</f>
        <v>3515.82001880779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653.518001296769</v>
      </c>
      <c r="AM43" s="14" t="n">
        <f aca="false">Adequacy_high!AA41</f>
        <v>653.76581006755</v>
      </c>
      <c r="AN43" s="14" t="n">
        <f aca="false">Adequacy_high!AB41</f>
        <v>611.678105144636</v>
      </c>
      <c r="AO43" s="14" t="n">
        <f aca="false">Adequacy_high!AC41</f>
        <v>843.50698269722</v>
      </c>
      <c r="AP43" s="14" t="n">
        <f aca="false">AP39+1</f>
        <v>2024</v>
      </c>
      <c r="AQ43" s="24" t="n">
        <f aca="false">AK43*'Inflation indexes'!$D$166/100*'Inflation indexes'!I136</f>
        <v>40569.1430624538</v>
      </c>
      <c r="AR43" s="24" t="n">
        <f aca="false">AL43*'Inflation indexes'!$D$166/100*'Inflation indexes'!I136</f>
        <v>3759.00753473923</v>
      </c>
      <c r="AS43" s="24" t="n">
        <f aca="false">AN43*'Inflation indexes'!$D$166/100*'Inflation indexes'!I136</f>
        <v>3518.34624526213</v>
      </c>
      <c r="AT43" s="24" t="n">
        <f aca="false">AO43*'Inflation indexes'!$D$166/100*'Inflation indexes'!I136</f>
        <v>4851.81601313555</v>
      </c>
      <c r="AU43" s="24" t="n">
        <f aca="false">AM43*'Inflation indexes'!$D$166/100*'Inflation indexes'!I136</f>
        <v>3760.43292016808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755.63201402133</v>
      </c>
      <c r="C44" s="14" t="n">
        <f aca="false">Adequacy_low!AA42</f>
        <v>739.235494402324</v>
      </c>
      <c r="D44" s="14" t="n">
        <f aca="false">Adequacy_low!AB42</f>
        <v>689.829333790359</v>
      </c>
      <c r="E44" s="14" t="n">
        <f aca="false">Adequacy_low!AC42</f>
        <v>911.920343982817</v>
      </c>
      <c r="F44" s="14" t="n">
        <f aca="false">F40+1</f>
        <v>2025</v>
      </c>
      <c r="G44" s="11" t="n">
        <f aca="false">A44*'Inflation indexes'!$D$166/100*'Inflation indexes'!I137</f>
        <v>33583.5247520322</v>
      </c>
      <c r="H44" s="14" t="n">
        <f aca="false">B44*'Inflation indexes'!$D$166/100*'Inflation indexes'!I137</f>
        <v>4346.36295949022</v>
      </c>
      <c r="I44" s="14" t="n">
        <f aca="false">D44*'Inflation indexes'!$D$166/100*'Inflation indexes'!I137</f>
        <v>3967.86876299765</v>
      </c>
      <c r="J44" s="9" t="n">
        <f aca="false">E44*'Inflation indexes'!$D$166/100*'Inflation indexes'!I137</f>
        <v>5245.32673516479</v>
      </c>
      <c r="K44" s="14" t="n">
        <f aca="false">C44*'Inflation indexes'!$D$166/100*'Inflation indexes'!I137</f>
        <v>4252.05088136989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776.267693059859</v>
      </c>
      <c r="U44" s="18" t="n">
        <f aca="false">Adequacy_central!AA42</f>
        <v>757.768678514036</v>
      </c>
      <c r="V44" s="18" t="n">
        <f aca="false">Adequacy_central!AB42</f>
        <v>712.230793300115</v>
      </c>
      <c r="W44" s="18" t="n">
        <f aca="false">Adequacy_central!AC42</f>
        <v>951.182076298329</v>
      </c>
      <c r="X44" s="18" t="n">
        <f aca="false">X40+1</f>
        <v>2025</v>
      </c>
      <c r="Y44" s="23" t="n">
        <f aca="false">S44*'Inflation indexes'!$D$166/100*'Inflation indexes'!I137</f>
        <v>37514.8533664921</v>
      </c>
      <c r="Z44" s="23" t="n">
        <f aca="false">T44*'Inflation indexes'!$D$166/100*'Inflation indexes'!I137</f>
        <v>4465.05850090816</v>
      </c>
      <c r="AA44" s="23" t="n">
        <f aca="false">V44*'Inflation indexes'!$D$166/100*'Inflation indexes'!I137</f>
        <v>4096.7209980076</v>
      </c>
      <c r="AB44" s="23" t="n">
        <f aca="false">W44*'Inflation indexes'!$D$166/100*'Inflation indexes'!I137</f>
        <v>5471.15853674956</v>
      </c>
      <c r="AC44" s="23" t="n">
        <f aca="false">U44*'Inflation indexes'!$D$166/100*'Inflation indexes'!I137</f>
        <v>4358.6529620783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829.454890450253</v>
      </c>
      <c r="AM44" s="14" t="n">
        <f aca="false">Adequacy_high!AA42</f>
        <v>806.425274852575</v>
      </c>
      <c r="AN44" s="14" t="n">
        <f aca="false">Adequacy_high!AB42</f>
        <v>759.2860442723</v>
      </c>
      <c r="AO44" s="14" t="n">
        <f aca="false">Adequacy_high!AC42</f>
        <v>1006.70913210758</v>
      </c>
      <c r="AP44" s="14" t="n">
        <f aca="false">AP40+1</f>
        <v>2025</v>
      </c>
      <c r="AQ44" s="24" t="n">
        <f aca="false">AK44*'Inflation indexes'!$D$166/100*'Inflation indexes'!I137</f>
        <v>40862.8284654784</v>
      </c>
      <c r="AR44" s="24" t="n">
        <f aca="false">AL44*'Inflation indexes'!$D$166/100*'Inflation indexes'!I137</f>
        <v>4770.98898078084</v>
      </c>
      <c r="AS44" s="24" t="n">
        <f aca="false">AN44*'Inflation indexes'!$D$166/100*'Inflation indexes'!I137</f>
        <v>4367.380784888</v>
      </c>
      <c r="AT44" s="24" t="n">
        <f aca="false">AO44*'Inflation indexes'!$D$166/100*'Inflation indexes'!I137</f>
        <v>5790.54778196496</v>
      </c>
      <c r="AU44" s="24" t="n">
        <f aca="false">AM44*'Inflation indexes'!$D$166/100*'Inflation indexes'!I137</f>
        <v>4638.52361887491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600.620695844775</v>
      </c>
      <c r="C45" s="14" t="n">
        <f aca="false">Adequacy_low!AA43</f>
        <v>601.117124001339</v>
      </c>
      <c r="D45" s="14" t="n">
        <f aca="false">Adequacy_low!AB43</f>
        <v>555.306669121001</v>
      </c>
      <c r="E45" s="14" t="n">
        <f aca="false">Adequacy_low!AC43</f>
        <v>782.969623966889</v>
      </c>
      <c r="F45" s="14" t="n">
        <f aca="false">F41+1</f>
        <v>2025</v>
      </c>
      <c r="G45" s="11" t="n">
        <f aca="false">A45*'Inflation indexes'!$D$166/100*'Inflation indexes'!I138</f>
        <v>33801.6355291096</v>
      </c>
      <c r="H45" s="14" t="n">
        <f aca="false">B45*'Inflation indexes'!$D$166/100*'Inflation indexes'!I138</f>
        <v>3454.74450087193</v>
      </c>
      <c r="I45" s="14" t="n">
        <f aca="false">D45*'Inflation indexes'!$D$166/100*'Inflation indexes'!I138</f>
        <v>3194.10016124235</v>
      </c>
      <c r="J45" s="9" t="n">
        <f aca="false">E45*'Inflation indexes'!$D$166/100*'Inflation indexes'!I138</f>
        <v>4503.60772025153</v>
      </c>
      <c r="K45" s="14" t="n">
        <f aca="false">C45*'Inflation indexes'!$D$166/100*'Inflation indexes'!I138</f>
        <v>3457.59993435238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624.011542613507</v>
      </c>
      <c r="U45" s="18" t="n">
        <f aca="false">Adequacy_central!AA43</f>
        <v>616.253200549666</v>
      </c>
      <c r="V45" s="18" t="n">
        <f aca="false">Adequacy_central!AB43</f>
        <v>569.343275093365</v>
      </c>
      <c r="W45" s="18" t="n">
        <f aca="false">Adequacy_central!AC43</f>
        <v>821.599219123</v>
      </c>
      <c r="X45" s="18" t="n">
        <f aca="false">X41+1</f>
        <v>2025</v>
      </c>
      <c r="Y45" s="23" t="n">
        <f aca="false">S45*'Inflation indexes'!$D$166/100*'Inflation indexes'!I138</f>
        <v>37600.4402310133</v>
      </c>
      <c r="Z45" s="23" t="n">
        <f aca="false">T45*'Inflation indexes'!$D$166/100*'Inflation indexes'!I138</f>
        <v>3589.28764899199</v>
      </c>
      <c r="AA45" s="23" t="n">
        <f aca="false">V45*'Inflation indexes'!$D$166/100*'Inflation indexes'!I138</f>
        <v>3274.83811720926</v>
      </c>
      <c r="AB45" s="23" t="n">
        <f aca="false">W45*'Inflation indexes'!$D$166/100*'Inflation indexes'!I138</f>
        <v>4725.80349598779</v>
      </c>
      <c r="AC45" s="23" t="n">
        <f aca="false">U45*'Inflation indexes'!$D$166/100*'Inflation indexes'!I138</f>
        <v>3544.66199795071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656.911657037873</v>
      </c>
      <c r="AM45" s="14" t="n">
        <f aca="false">Adequacy_high!AA43</f>
        <v>656.354627017046</v>
      </c>
      <c r="AN45" s="14" t="n">
        <f aca="false">Adequacy_high!AB43</f>
        <v>614.061893601519</v>
      </c>
      <c r="AO45" s="14" t="n">
        <f aca="false">Adequacy_high!AC43</f>
        <v>878.363911417293</v>
      </c>
      <c r="AP45" s="14" t="n">
        <f aca="false">AP41+1</f>
        <v>2025</v>
      </c>
      <c r="AQ45" s="24" t="n">
        <f aca="false">AK45*'Inflation indexes'!$D$166/100*'Inflation indexes'!I138</f>
        <v>41082.1239731239</v>
      </c>
      <c r="AR45" s="24" t="n">
        <f aca="false">AL45*'Inflation indexes'!$D$166/100*'Inflation indexes'!I138</f>
        <v>3778.52769711549</v>
      </c>
      <c r="AS45" s="24" t="n">
        <f aca="false">AN45*'Inflation indexes'!$D$166/100*'Inflation indexes'!I138</f>
        <v>3532.05769430083</v>
      </c>
      <c r="AT45" s="24" t="n">
        <f aca="false">AO45*'Inflation indexes'!$D$166/100*'Inflation indexes'!I138</f>
        <v>5052.31157322208</v>
      </c>
      <c r="AU45" s="24" t="n">
        <f aca="false">AM45*'Inflation indexes'!$D$166/100*'Inflation indexes'!I138</f>
        <v>3775.32368430909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608.230269099195</v>
      </c>
      <c r="C46" s="14" t="n">
        <f aca="false">Adequacy_low!AA44</f>
        <v>607.448218348596</v>
      </c>
      <c r="D46" s="14" t="n">
        <f aca="false">Adequacy_low!AB44</f>
        <v>558.418502989187</v>
      </c>
      <c r="E46" s="14" t="n">
        <f aca="false">Adequacy_low!AC44</f>
        <v>816.791976421557</v>
      </c>
      <c r="F46" s="14" t="n">
        <f aca="false">F42+1</f>
        <v>2025</v>
      </c>
      <c r="G46" s="11" t="n">
        <f aca="false">A46*'Inflation indexes'!$D$166/100*'Inflation indexes'!I139</f>
        <v>33954.6164456399</v>
      </c>
      <c r="H46" s="14" t="n">
        <f aca="false">B46*'Inflation indexes'!$D$166/100*'Inflation indexes'!I139</f>
        <v>3498.51444009741</v>
      </c>
      <c r="I46" s="14" t="n">
        <f aca="false">D46*'Inflation indexes'!$D$166/100*'Inflation indexes'!I139</f>
        <v>3211.99929628401</v>
      </c>
      <c r="J46" s="9" t="n">
        <f aca="false">E46*'Inflation indexes'!$D$166/100*'Inflation indexes'!I139</f>
        <v>4698.15244199971</v>
      </c>
      <c r="K46" s="14" t="n">
        <f aca="false">C46*'Inflation indexes'!$D$166/100*'Inflation indexes'!I139</f>
        <v>3494.01611769739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633.363073447525</v>
      </c>
      <c r="U46" s="18" t="n">
        <f aca="false">Adequacy_central!AA44</f>
        <v>627.361397562568</v>
      </c>
      <c r="V46" s="18" t="n">
        <f aca="false">Adequacy_central!AB44</f>
        <v>584.135320761885</v>
      </c>
      <c r="W46" s="18" t="n">
        <f aca="false">Adequacy_central!AC44</f>
        <v>822.576659894946</v>
      </c>
      <c r="X46" s="18" t="n">
        <f aca="false">X42+1</f>
        <v>2025</v>
      </c>
      <c r="Y46" s="23" t="n">
        <f aca="false">S46*'Inflation indexes'!$D$166/100*'Inflation indexes'!I139</f>
        <v>37737.5585072707</v>
      </c>
      <c r="Z46" s="23" t="n">
        <f aca="false">T46*'Inflation indexes'!$D$166/100*'Inflation indexes'!I139</f>
        <v>3643.07725355784</v>
      </c>
      <c r="AA46" s="23" t="n">
        <f aca="false">V46*'Inflation indexes'!$D$166/100*'Inflation indexes'!I139</f>
        <v>3359.92132993154</v>
      </c>
      <c r="AB46" s="23" t="n">
        <f aca="false">W46*'Inflation indexes'!$D$166/100*'Inflation indexes'!I139</f>
        <v>4731.4256934165</v>
      </c>
      <c r="AC46" s="23" t="n">
        <f aca="false">U46*'Inflation indexes'!$D$166/100*'Inflation indexes'!I139</f>
        <v>3608.55587108965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662.916977919204</v>
      </c>
      <c r="AM46" s="14" t="n">
        <f aca="false">Adequacy_high!AA44</f>
        <v>657.90245218738</v>
      </c>
      <c r="AN46" s="14" t="n">
        <f aca="false">Adequacy_high!AB44</f>
        <v>612.46070825761</v>
      </c>
      <c r="AO46" s="14" t="n">
        <f aca="false">Adequacy_high!AC44</f>
        <v>913.06452712443</v>
      </c>
      <c r="AP46" s="14" t="n">
        <f aca="false">AP42+1</f>
        <v>2025</v>
      </c>
      <c r="AQ46" s="24" t="n">
        <f aca="false">AK46*'Inflation indexes'!$D$166/100*'Inflation indexes'!I139</f>
        <v>41465.7099660305</v>
      </c>
      <c r="AR46" s="24" t="n">
        <f aca="false">AL46*'Inflation indexes'!$D$166/100*'Inflation indexes'!I139</f>
        <v>3813.07004544661</v>
      </c>
      <c r="AS46" s="24" t="n">
        <f aca="false">AN46*'Inflation indexes'!$D$166/100*'Inflation indexes'!I139</f>
        <v>3522.84774482687</v>
      </c>
      <c r="AT46" s="24" t="n">
        <f aca="false">AO46*'Inflation indexes'!$D$166/100*'Inflation indexes'!I139</f>
        <v>5251.90802755752</v>
      </c>
      <c r="AU46" s="24" t="n">
        <f aca="false">AM46*'Inflation indexes'!$D$166/100*'Inflation indexes'!I139</f>
        <v>3784.22670835158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606.849516461073</v>
      </c>
      <c r="C47" s="14" t="n">
        <f aca="false">Adequacy_low!AA45</f>
        <v>606.509467311364</v>
      </c>
      <c r="D47" s="14" t="n">
        <f aca="false">Adequacy_low!AB45</f>
        <v>559.806248376359</v>
      </c>
      <c r="E47" s="14" t="n">
        <f aca="false">Adequacy_low!AC45</f>
        <v>805.491178666838</v>
      </c>
      <c r="F47" s="14" t="n">
        <f aca="false">F43+1</f>
        <v>2025</v>
      </c>
      <c r="G47" s="11" t="n">
        <f aca="false">A47*'Inflation indexes'!$D$166/100*'Inflation indexes'!I140</f>
        <v>34350.0687534274</v>
      </c>
      <c r="H47" s="14" t="n">
        <f aca="false">B47*'Inflation indexes'!$D$166/100*'Inflation indexes'!I140</f>
        <v>3490.57241009975</v>
      </c>
      <c r="I47" s="14" t="n">
        <f aca="false">D47*'Inflation indexes'!$D$166/100*'Inflation indexes'!I140</f>
        <v>3219.98154827451</v>
      </c>
      <c r="J47" s="9" t="n">
        <f aca="false">E47*'Inflation indexes'!$D$166/100*'Inflation indexes'!I140</f>
        <v>4633.1507376484</v>
      </c>
      <c r="K47" s="14" t="n">
        <f aca="false">C47*'Inflation indexes'!$D$166/100*'Inflation indexes'!I140</f>
        <v>3488.61646196457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634.761984240955</v>
      </c>
      <c r="U47" s="18" t="n">
        <f aca="false">Adequacy_central!AA45</f>
        <v>632.890809948323</v>
      </c>
      <c r="V47" s="18" t="n">
        <f aca="false">Adequacy_central!AB45</f>
        <v>591.127632994827</v>
      </c>
      <c r="W47" s="18" t="n">
        <f aca="false">Adequacy_central!AC45</f>
        <v>812.465342871497</v>
      </c>
      <c r="X47" s="18" t="n">
        <f aca="false">X43+1</f>
        <v>2025</v>
      </c>
      <c r="Y47" s="23" t="n">
        <f aca="false">S47*'Inflation indexes'!$D$166/100*'Inflation indexes'!I140</f>
        <v>37937.876968749</v>
      </c>
      <c r="Z47" s="23" t="n">
        <f aca="false">T47*'Inflation indexes'!$D$166/100*'Inflation indexes'!I140</f>
        <v>3651.12372848661</v>
      </c>
      <c r="AA47" s="23" t="n">
        <f aca="false">V47*'Inflation indexes'!$D$166/100*'Inflation indexes'!I140</f>
        <v>3400.14081021628</v>
      </c>
      <c r="AB47" s="23" t="n">
        <f aca="false">W47*'Inflation indexes'!$D$166/100*'Inflation indexes'!I140</f>
        <v>4673.26583125224</v>
      </c>
      <c r="AC47" s="23" t="n">
        <f aca="false">U47*'Inflation indexes'!$D$166/100*'Inflation indexes'!I140</f>
        <v>3640.36081415088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671.023562846066</v>
      </c>
      <c r="AM47" s="14" t="n">
        <f aca="false">Adequacy_high!AA45</f>
        <v>663.671527970553</v>
      </c>
      <c r="AN47" s="14" t="n">
        <f aca="false">Adequacy_high!AB45</f>
        <v>621.74698763617</v>
      </c>
      <c r="AO47" s="14" t="n">
        <f aca="false">Adequacy_high!AC45</f>
        <v>874.681488104698</v>
      </c>
      <c r="AP47" s="14" t="n">
        <f aca="false">AP43+1</f>
        <v>2025</v>
      </c>
      <c r="AQ47" s="24" t="n">
        <f aca="false">AK47*'Inflation indexes'!$D$166/100*'Inflation indexes'!I140</f>
        <v>41435.3715898257</v>
      </c>
      <c r="AR47" s="24" t="n">
        <f aca="false">AL47*'Inflation indexes'!$D$166/100*'Inflation indexes'!I140</f>
        <v>3859.69877451086</v>
      </c>
      <c r="AS47" s="24" t="n">
        <f aca="false">AN47*'Inflation indexes'!$D$166/100*'Inflation indexes'!I140</f>
        <v>3576.26202581749</v>
      </c>
      <c r="AT47" s="24" t="n">
        <f aca="false">AO47*'Inflation indexes'!$D$166/100*'Inflation indexes'!I140</f>
        <v>5031.13043215071</v>
      </c>
      <c r="AU47" s="24" t="n">
        <f aca="false">AM47*'Inflation indexes'!$D$166/100*'Inflation indexes'!I140</f>
        <v>3817.41018500318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777.04080858659</v>
      </c>
      <c r="C48" s="14" t="n">
        <f aca="false">Adequacy_low!AA46</f>
        <v>762.953118057746</v>
      </c>
      <c r="D48" s="14" t="n">
        <f aca="false">Adequacy_low!AB46</f>
        <v>720.210437649251</v>
      </c>
      <c r="E48" s="14" t="n">
        <f aca="false">Adequacy_low!AC46</f>
        <v>947.542247411274</v>
      </c>
      <c r="F48" s="14" t="n">
        <f aca="false">F44+1</f>
        <v>2026</v>
      </c>
      <c r="G48" s="11" t="n">
        <f aca="false">A48*'Inflation indexes'!$D$166/100*'Inflation indexes'!I141</f>
        <v>34539.935635814</v>
      </c>
      <c r="H48" s="14" t="n">
        <f aca="false">B48*'Inflation indexes'!$D$166/100*'Inflation indexes'!I141</f>
        <v>4469.50542828344</v>
      </c>
      <c r="I48" s="14" t="n">
        <f aca="false">D48*'Inflation indexes'!$D$166/100*'Inflation indexes'!I141</f>
        <v>4142.61957030924</v>
      </c>
      <c r="J48" s="9" t="n">
        <f aca="false">E48*'Inflation indexes'!$D$166/100*'Inflation indexes'!I141</f>
        <v>5450.22239698837</v>
      </c>
      <c r="K48" s="14" t="n">
        <f aca="false">C48*'Inflation indexes'!$D$166/100*'Inflation indexes'!I141</f>
        <v>4388.47363613706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811.238127449412</v>
      </c>
      <c r="U48" s="18" t="n">
        <f aca="false">Adequacy_central!AA46</f>
        <v>792.969630951589</v>
      </c>
      <c r="V48" s="18" t="n">
        <f aca="false">Adequacy_central!AB46</f>
        <v>746.167896702733</v>
      </c>
      <c r="W48" s="18" t="n">
        <f aca="false">Adequacy_central!AC46</f>
        <v>971.839249884189</v>
      </c>
      <c r="X48" s="18" t="n">
        <f aca="false">X44+1</f>
        <v>2026</v>
      </c>
      <c r="Y48" s="23" t="n">
        <f aca="false">S48*'Inflation indexes'!$D$166/100*'Inflation indexes'!I141</f>
        <v>38305.2252199228</v>
      </c>
      <c r="Z48" s="23" t="n">
        <f aca="false">T48*'Inflation indexes'!$D$166/100*'Inflation indexes'!I141</f>
        <v>4666.20694074087</v>
      </c>
      <c r="AA48" s="23" t="n">
        <f aca="false">V48*'Inflation indexes'!$D$166/100*'Inflation indexes'!I141</f>
        <v>4291.92576229034</v>
      </c>
      <c r="AB48" s="23" t="n">
        <f aca="false">W48*'Inflation indexes'!$D$166/100*'Inflation indexes'!I141</f>
        <v>5589.97771388253</v>
      </c>
      <c r="AC48" s="23" t="n">
        <f aca="false">U48*'Inflation indexes'!$D$166/100*'Inflation indexes'!I141</f>
        <v>4561.12733184347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847.000870583266</v>
      </c>
      <c r="AM48" s="14" t="n">
        <f aca="false">Adequacy_high!AA46</f>
        <v>827.204804914562</v>
      </c>
      <c r="AN48" s="14" t="n">
        <f aca="false">Adequacy_high!AB46</f>
        <v>782.521377031277</v>
      </c>
      <c r="AO48" s="14" t="n">
        <f aca="false">Adequacy_high!AC46</f>
        <v>1045.99924556875</v>
      </c>
      <c r="AP48" s="14" t="n">
        <f aca="false">AP44+1</f>
        <v>2026</v>
      </c>
      <c r="AQ48" s="24" t="n">
        <f aca="false">AK48*'Inflation indexes'!$D$166/100*'Inflation indexes'!I141</f>
        <v>41663.6980617652</v>
      </c>
      <c r="AR48" s="24" t="n">
        <f aca="false">AL48*'Inflation indexes'!$D$166/100*'Inflation indexes'!I141</f>
        <v>4871.91270651373</v>
      </c>
      <c r="AS48" s="24" t="n">
        <f aca="false">AN48*'Inflation indexes'!$D$166/100*'Inflation indexes'!I141</f>
        <v>4501.02942308903</v>
      </c>
      <c r="AT48" s="24" t="n">
        <f aca="false">AO48*'Inflation indexes'!$D$166/100*'Inflation indexes'!I141</f>
        <v>6016.54283068319</v>
      </c>
      <c r="AU48" s="24" t="n">
        <f aca="false">AM48*'Inflation indexes'!$D$166/100*'Inflation indexes'!I141</f>
        <v>4758.04658521456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634.297602791672</v>
      </c>
      <c r="C49" s="14" t="n">
        <f aca="false">Adequacy_low!AA47</f>
        <v>636.633369854935</v>
      </c>
      <c r="D49" s="14" t="n">
        <f aca="false">Adequacy_low!AB47</f>
        <v>595.649964776939</v>
      </c>
      <c r="E49" s="14" t="n">
        <f aca="false">Adequacy_low!AC47</f>
        <v>802.72302729919</v>
      </c>
      <c r="F49" s="14" t="n">
        <f aca="false">F45+1</f>
        <v>2026</v>
      </c>
      <c r="G49" s="11" t="n">
        <f aca="false">A49*'Inflation indexes'!$D$166/100*'Inflation indexes'!I142</f>
        <v>34776.791279635</v>
      </c>
      <c r="H49" s="14" t="n">
        <f aca="false">B49*'Inflation indexes'!$D$166/100*'Inflation indexes'!I142</f>
        <v>3648.45262629297</v>
      </c>
      <c r="I49" s="14" t="n">
        <f aca="false">D49*'Inflation indexes'!$D$166/100*'Inflation indexes'!I142</f>
        <v>3426.1530688072</v>
      </c>
      <c r="J49" s="9" t="n">
        <f aca="false">E49*'Inflation indexes'!$D$166/100*'Inflation indexes'!I142</f>
        <v>4617.22844962015</v>
      </c>
      <c r="K49" s="14" t="n">
        <f aca="false">C49*'Inflation indexes'!$D$166/100*'Inflation indexes'!I142</f>
        <v>3661.88785833367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650.993724637974</v>
      </c>
      <c r="U49" s="18" t="n">
        <f aca="false">Adequacy_central!AA47</f>
        <v>648.167048118351</v>
      </c>
      <c r="V49" s="18" t="n">
        <f aca="false">Adequacy_central!AB47</f>
        <v>604.646756877193</v>
      </c>
      <c r="W49" s="18" t="n">
        <f aca="false">Adequacy_central!AC47</f>
        <v>847.119801910834</v>
      </c>
      <c r="X49" s="18" t="n">
        <f aca="false">X45+1</f>
        <v>2026</v>
      </c>
      <c r="Y49" s="23" t="n">
        <f aca="false">S49*'Inflation indexes'!$D$166/100*'Inflation indexes'!I142</f>
        <v>38659.242727397</v>
      </c>
      <c r="Z49" s="23" t="n">
        <f aca="false">T49*'Inflation indexes'!$D$166/100*'Inflation indexes'!I142</f>
        <v>3744.48800358424</v>
      </c>
      <c r="AA49" s="23" t="n">
        <f aca="false">V49*'Inflation indexes'!$D$166/100*'Inflation indexes'!I142</f>
        <v>3477.90223137997</v>
      </c>
      <c r="AB49" s="23" t="n">
        <f aca="false">W49*'Inflation indexes'!$D$166/100*'Inflation indexes'!I142</f>
        <v>4872.5967944127</v>
      </c>
      <c r="AC49" s="23" t="n">
        <f aca="false">U49*'Inflation indexes'!$D$166/100*'Inflation indexes'!I142</f>
        <v>3728.22908139013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691.463213808659</v>
      </c>
      <c r="AM49" s="14" t="n">
        <f aca="false">Adequacy_high!AA47</f>
        <v>687.406870706784</v>
      </c>
      <c r="AN49" s="14" t="n">
        <f aca="false">Adequacy_high!AB47</f>
        <v>643.183315940968</v>
      </c>
      <c r="AO49" s="14" t="n">
        <f aca="false">Adequacy_high!AC47</f>
        <v>896.28387826061</v>
      </c>
      <c r="AP49" s="14" t="n">
        <f aca="false">AP45+1</f>
        <v>2026</v>
      </c>
      <c r="AQ49" s="24" t="n">
        <f aca="false">AK49*'Inflation indexes'!$D$166/100*'Inflation indexes'!I142</f>
        <v>41823.9809515746</v>
      </c>
      <c r="AR49" s="24" t="n">
        <f aca="false">AL49*'Inflation indexes'!$D$166/100*'Inflation indexes'!I142</f>
        <v>3977.26677083746</v>
      </c>
      <c r="AS49" s="24" t="n">
        <f aca="false">AN49*'Inflation indexes'!$D$166/100*'Inflation indexes'!I142</f>
        <v>3699.56286750049</v>
      </c>
      <c r="AT49" s="24" t="n">
        <f aca="false">AO49*'Inflation indexes'!$D$166/100*'Inflation indexes'!I142</f>
        <v>5155.38645448417</v>
      </c>
      <c r="AU49" s="24" t="n">
        <f aca="false">AM49*'Inflation indexes'!$D$166/100*'Inflation indexes'!I142</f>
        <v>3953.93485916376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632.915117891358</v>
      </c>
      <c r="C50" s="14" t="n">
        <f aca="false">Adequacy_low!AA48</f>
        <v>637.78949634712</v>
      </c>
      <c r="D50" s="14" t="n">
        <f aca="false">Adequacy_low!AB48</f>
        <v>590.559549031559</v>
      </c>
      <c r="E50" s="14" t="n">
        <f aca="false">Adequacy_low!AC48</f>
        <v>857.709400872261</v>
      </c>
      <c r="F50" s="14" t="n">
        <f aca="false">F46+1</f>
        <v>2026</v>
      </c>
      <c r="G50" s="11" t="n">
        <f aca="false">A50*'Inflation indexes'!$D$166/100*'Inflation indexes'!I143</f>
        <v>34944.9130173647</v>
      </c>
      <c r="H50" s="14" t="n">
        <f aca="false">B50*'Inflation indexes'!$D$166/100*'Inflation indexes'!I143</f>
        <v>3640.50063239742</v>
      </c>
      <c r="I50" s="14" t="n">
        <f aca="false">D50*'Inflation indexes'!$D$166/100*'Inflation indexes'!I143</f>
        <v>3396.87321560672</v>
      </c>
      <c r="J50" s="9" t="n">
        <f aca="false">E50*'Inflation indexes'!$D$166/100*'Inflation indexes'!I143</f>
        <v>4933.50771378582</v>
      </c>
      <c r="K50" s="14" t="n">
        <f aca="false">C50*'Inflation indexes'!$D$166/100*'Inflation indexes'!I143</f>
        <v>3668.53784836702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661.893808270028</v>
      </c>
      <c r="U50" s="18" t="n">
        <f aca="false">Adequacy_central!AA48</f>
        <v>660.200442773406</v>
      </c>
      <c r="V50" s="18" t="n">
        <f aca="false">Adequacy_central!AB48</f>
        <v>617.841400056621</v>
      </c>
      <c r="W50" s="18" t="n">
        <f aca="false">Adequacy_central!AC48</f>
        <v>855.151114263711</v>
      </c>
      <c r="X50" s="18" t="n">
        <f aca="false">X46+1</f>
        <v>2026</v>
      </c>
      <c r="Y50" s="23" t="n">
        <f aca="false">S50*'Inflation indexes'!$D$166/100*'Inflation indexes'!I143</f>
        <v>38595.3658872377</v>
      </c>
      <c r="Z50" s="23" t="n">
        <f aca="false">T50*'Inflation indexes'!$D$166/100*'Inflation indexes'!I143</f>
        <v>3807.18481747594</v>
      </c>
      <c r="AA50" s="23" t="n">
        <f aca="false">V50*'Inflation indexes'!$D$166/100*'Inflation indexes'!I143</f>
        <v>3553.79725344707</v>
      </c>
      <c r="AB50" s="23" t="n">
        <f aca="false">W50*'Inflation indexes'!$D$166/100*'Inflation indexes'!I143</f>
        <v>4918.79255885745</v>
      </c>
      <c r="AC50" s="23" t="n">
        <f aca="false">U50*'Inflation indexes'!$D$166/100*'Inflation indexes'!I143</f>
        <v>3797.44465171426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699.69644183795</v>
      </c>
      <c r="AM50" s="14" t="n">
        <f aca="false">Adequacy_high!AA48</f>
        <v>702.010619717679</v>
      </c>
      <c r="AN50" s="14" t="n">
        <f aca="false">Adequacy_high!AB48</f>
        <v>660.459218836792</v>
      </c>
      <c r="AO50" s="14" t="n">
        <f aca="false">Adequacy_high!AC48</f>
        <v>930.692108332036</v>
      </c>
      <c r="AP50" s="14" t="n">
        <f aca="false">AP46+1</f>
        <v>2026</v>
      </c>
      <c r="AQ50" s="24" t="n">
        <f aca="false">AK50*'Inflation indexes'!$D$166/100*'Inflation indexes'!I143</f>
        <v>42118.6396346065</v>
      </c>
      <c r="AR50" s="24" t="n">
        <f aca="false">AL50*'Inflation indexes'!$D$166/100*'Inflation indexes'!I143</f>
        <v>4024.62394559917</v>
      </c>
      <c r="AS50" s="24" t="n">
        <f aca="false">AN50*'Inflation indexes'!$D$166/100*'Inflation indexes'!I143</f>
        <v>3798.93312054014</v>
      </c>
      <c r="AT50" s="24" t="n">
        <f aca="false">AO50*'Inflation indexes'!$D$166/100*'Inflation indexes'!I143</f>
        <v>5353.30111917418</v>
      </c>
      <c r="AU50" s="24" t="n">
        <f aca="false">AM50*'Inflation indexes'!$D$166/100*'Inflation indexes'!I143</f>
        <v>4037.93499758146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645.616080264739</v>
      </c>
      <c r="C51" s="14" t="n">
        <f aca="false">Adequacy_low!AA49</f>
        <v>646.466052526929</v>
      </c>
      <c r="D51" s="14" t="n">
        <f aca="false">Adequacy_low!AB49</f>
        <v>604.806225703758</v>
      </c>
      <c r="E51" s="14" t="n">
        <f aca="false">Adequacy_low!AC49</f>
        <v>838.033406273275</v>
      </c>
      <c r="F51" s="14" t="n">
        <f aca="false">F47+1</f>
        <v>2026</v>
      </c>
      <c r="G51" s="11" t="n">
        <f aca="false">A51*'Inflation indexes'!$D$166/100*'Inflation indexes'!I144</f>
        <v>35128.90697148</v>
      </c>
      <c r="H51" s="14" t="n">
        <f aca="false">B51*'Inflation indexes'!$D$166/100*'Inflation indexes'!I144</f>
        <v>3713.55602362649</v>
      </c>
      <c r="I51" s="14" t="n">
        <f aca="false">D51*'Inflation indexes'!$D$166/100*'Inflation indexes'!I144</f>
        <v>3478.81948923579</v>
      </c>
      <c r="J51" s="9" t="n">
        <f aca="false">E51*'Inflation indexes'!$D$166/100*'Inflation indexes'!I144</f>
        <v>4820.33223613361</v>
      </c>
      <c r="K51" s="14" t="n">
        <f aca="false">C51*'Inflation indexes'!$D$166/100*'Inflation indexes'!I144</f>
        <v>3718.44502765018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673.136801381319</v>
      </c>
      <c r="U51" s="18" t="n">
        <f aca="false">Adequacy_central!AA49</f>
        <v>673.609582434456</v>
      </c>
      <c r="V51" s="18" t="n">
        <f aca="false">Adequacy_central!AB49</f>
        <v>634.274489554146</v>
      </c>
      <c r="W51" s="18" t="n">
        <f aca="false">Adequacy_central!AC49</f>
        <v>862.194130890054</v>
      </c>
      <c r="X51" s="18" t="n">
        <f aca="false">X47+1</f>
        <v>2026</v>
      </c>
      <c r="Y51" s="23" t="n">
        <f aca="false">S51*'Inflation indexes'!$D$166/100*'Inflation indexes'!I144</f>
        <v>38884.882896509</v>
      </c>
      <c r="Z51" s="23" t="n">
        <f aca="false">T51*'Inflation indexes'!$D$166/100*'Inflation indexes'!I144</f>
        <v>3871.85403199567</v>
      </c>
      <c r="AA51" s="23" t="n">
        <f aca="false">V51*'Inflation indexes'!$D$166/100*'Inflation indexes'!I144</f>
        <v>3648.31967994131</v>
      </c>
      <c r="AB51" s="23" t="n">
        <f aca="false">W51*'Inflation indexes'!$D$166/100*'Inflation indexes'!I144</f>
        <v>4959.30368863992</v>
      </c>
      <c r="AC51" s="23" t="n">
        <f aca="false">U51*'Inflation indexes'!$D$166/100*'Inflation indexes'!I144</f>
        <v>3874.57344835068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716.123469891275</v>
      </c>
      <c r="AM51" s="14" t="n">
        <f aca="false">Adequacy_high!AA49</f>
        <v>719.802058509812</v>
      </c>
      <c r="AN51" s="14" t="n">
        <f aca="false">Adequacy_high!AB49</f>
        <v>680.378977456097</v>
      </c>
      <c r="AO51" s="14" t="n">
        <f aca="false">Adequacy_high!AC49</f>
        <v>936.379060133206</v>
      </c>
      <c r="AP51" s="14" t="n">
        <f aca="false">AP47+1</f>
        <v>2026</v>
      </c>
      <c r="AQ51" s="24" t="n">
        <f aca="false">AK51*'Inflation indexes'!$D$166/100*'Inflation indexes'!I144</f>
        <v>42432.6666043584</v>
      </c>
      <c r="AR51" s="24" t="n">
        <f aca="false">AL51*'Inflation indexes'!$D$166/100*'Inflation indexes'!I144</f>
        <v>4119.11150692616</v>
      </c>
      <c r="AS51" s="24" t="n">
        <f aca="false">AN51*'Inflation indexes'!$D$166/100*'Inflation indexes'!I144</f>
        <v>3913.51071838989</v>
      </c>
      <c r="AT51" s="24" t="n">
        <f aca="false">AO51*'Inflation indexes'!$D$166/100*'Inflation indexes'!I144</f>
        <v>5386.01222220099</v>
      </c>
      <c r="AU51" s="24" t="n">
        <f aca="false">AM51*'Inflation indexes'!$D$166/100*'Inflation indexes'!I144</f>
        <v>4140.27059100165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806.584281309642</v>
      </c>
      <c r="C52" s="14" t="n">
        <f aca="false">Adequacy_low!AA50</f>
        <v>793.044782155882</v>
      </c>
      <c r="D52" s="14" t="n">
        <f aca="false">Adequacy_low!AB50</f>
        <v>751.0032130066</v>
      </c>
      <c r="E52" s="14" t="n">
        <f aca="false">Adequacy_low!AC50</f>
        <v>980.701131940312</v>
      </c>
      <c r="F52" s="14" t="n">
        <f aca="false">F48+1</f>
        <v>2027</v>
      </c>
      <c r="G52" s="11" t="n">
        <f aca="false">A52*'Inflation indexes'!$D$166/100*'Inflation indexes'!I145</f>
        <v>35327.5360865091</v>
      </c>
      <c r="H52" s="14" t="n">
        <f aca="false">B52*'Inflation indexes'!$D$166/100*'Inflation indexes'!I145</f>
        <v>4639.4382172012</v>
      </c>
      <c r="I52" s="14" t="n">
        <f aca="false">D52*'Inflation indexes'!$D$166/100*'Inflation indexes'!I145</f>
        <v>4319.73829443639</v>
      </c>
      <c r="J52" s="9" t="n">
        <f aca="false">E52*'Inflation indexes'!$D$166/100*'Inflation indexes'!I145</f>
        <v>5640.95087966348</v>
      </c>
      <c r="K52" s="14" t="n">
        <f aca="false">C52*'Inflation indexes'!$D$166/100*'Inflation indexes'!I145</f>
        <v>4561.55959834971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853.896180763494</v>
      </c>
      <c r="U52" s="18" t="n">
        <f aca="false">Adequacy_central!AA50</f>
        <v>826.85763237075</v>
      </c>
      <c r="V52" s="18" t="n">
        <f aca="false">Adequacy_central!AB50</f>
        <v>780.0146745388</v>
      </c>
      <c r="W52" s="18" t="n">
        <f aca="false">Adequacy_central!AC50</f>
        <v>1041.03938571544</v>
      </c>
      <c r="X52" s="18" t="n">
        <f aca="false">X48+1</f>
        <v>2027</v>
      </c>
      <c r="Y52" s="23" t="n">
        <f aca="false">S52*'Inflation indexes'!$D$166/100*'Inflation indexes'!I145</f>
        <v>39045.4383369422</v>
      </c>
      <c r="Z52" s="23" t="n">
        <f aca="false">T52*'Inflation indexes'!$D$166/100*'Inflation indexes'!I145</f>
        <v>4911.57423514861</v>
      </c>
      <c r="AA52" s="23" t="n">
        <f aca="false">V52*'Inflation indexes'!$D$166/100*'Inflation indexes'!I145</f>
        <v>4486.61097778549</v>
      </c>
      <c r="AB52" s="23" t="n">
        <f aca="false">W52*'Inflation indexes'!$D$166/100*'Inflation indexes'!I145</f>
        <v>5988.01392937849</v>
      </c>
      <c r="AC52" s="23" t="n">
        <f aca="false">U52*'Inflation indexes'!$D$166/100*'Inflation indexes'!I145</f>
        <v>4756.0496636218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912.148878588304</v>
      </c>
      <c r="AM52" s="14" t="n">
        <f aca="false">Adequacy_high!AA50</f>
        <v>894.225446396067</v>
      </c>
      <c r="AN52" s="14" t="n">
        <f aca="false">Adequacy_high!AB50</f>
        <v>852.304572364552</v>
      </c>
      <c r="AO52" s="14" t="n">
        <f aca="false">Adequacy_high!AC50</f>
        <v>1132.41655192373</v>
      </c>
      <c r="AP52" s="14" t="n">
        <f aca="false">AP48+1</f>
        <v>2027</v>
      </c>
      <c r="AQ52" s="24" t="n">
        <f aca="false">AK52*'Inflation indexes'!$D$166/100*'Inflation indexes'!I145</f>
        <v>42432.2274087682</v>
      </c>
      <c r="AR52" s="24" t="n">
        <f aca="false">AL52*'Inflation indexes'!$D$166/100*'Inflation indexes'!I145</f>
        <v>5246.64125642093</v>
      </c>
      <c r="AS52" s="24" t="n">
        <f aca="false">AN52*'Inflation indexes'!$D$166/100*'Inflation indexes'!I145</f>
        <v>4902.41937185164</v>
      </c>
      <c r="AT52" s="24" t="n">
        <f aca="false">AO52*'Inflation indexes'!$D$166/100*'Inflation indexes'!I145</f>
        <v>6513.61147313171</v>
      </c>
      <c r="AU52" s="24" t="n">
        <f aca="false">AM52*'Inflation indexes'!$D$166/100*'Inflation indexes'!I145</f>
        <v>5143.54644262037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651.054516947048</v>
      </c>
      <c r="C53" s="14" t="n">
        <f aca="false">Adequacy_low!AA51</f>
        <v>649.018028331183</v>
      </c>
      <c r="D53" s="14" t="n">
        <f aca="false">Adequacy_low!AB51</f>
        <v>610.295407917924</v>
      </c>
      <c r="E53" s="14" t="n">
        <f aca="false">Adequacy_low!AC51</f>
        <v>830.528849398753</v>
      </c>
      <c r="F53" s="14" t="n">
        <f aca="false">F49+1</f>
        <v>2027</v>
      </c>
      <c r="G53" s="11" t="n">
        <f aca="false">A53*'Inflation indexes'!$D$166/100*'Inflation indexes'!I146</f>
        <v>35624.2189011284</v>
      </c>
      <c r="H53" s="14" t="n">
        <f aca="false">B53*'Inflation indexes'!$D$166/100*'Inflation indexes'!I146</f>
        <v>3744.83767834057</v>
      </c>
      <c r="I53" s="14" t="n">
        <f aca="false">D53*'Inflation indexes'!$D$166/100*'Inflation indexes'!I146</f>
        <v>3510.39303007425</v>
      </c>
      <c r="J53" s="9" t="n">
        <f aca="false">E53*'Inflation indexes'!$D$166/100*'Inflation indexes'!I146</f>
        <v>4777.16634662448</v>
      </c>
      <c r="K53" s="14" t="n">
        <f aca="false">C53*'Inflation indexes'!$D$166/100*'Inflation indexes'!I146</f>
        <v>3733.12388310271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686.804163102465</v>
      </c>
      <c r="U53" s="18" t="n">
        <f aca="false">Adequacy_central!AA51</f>
        <v>681.650514844987</v>
      </c>
      <c r="V53" s="18" t="n">
        <f aca="false">Adequacy_central!AB51</f>
        <v>639.41292670024</v>
      </c>
      <c r="W53" s="18" t="n">
        <f aca="false">Adequacy_central!AC51</f>
        <v>909.36184233121</v>
      </c>
      <c r="X53" s="18" t="n">
        <f aca="false">X49+1</f>
        <v>2027</v>
      </c>
      <c r="Y53" s="23" t="n">
        <f aca="false">S53*'Inflation indexes'!$D$166/100*'Inflation indexes'!I146</f>
        <v>39099.3030461865</v>
      </c>
      <c r="Z53" s="23" t="n">
        <f aca="false">T53*'Inflation indexes'!$D$166/100*'Inflation indexes'!I146</f>
        <v>3950.46811085478</v>
      </c>
      <c r="AA53" s="23" t="n">
        <f aca="false">V53*'Inflation indexes'!$D$166/100*'Inflation indexes'!I146</f>
        <v>3677.87575018058</v>
      </c>
      <c r="AB53" s="23" t="n">
        <f aca="false">W53*'Inflation indexes'!$D$166/100*'Inflation indexes'!I146</f>
        <v>5230.61034331797</v>
      </c>
      <c r="AC53" s="23" t="n">
        <f aca="false">U53*'Inflation indexes'!$D$166/100*'Inflation indexes'!I146</f>
        <v>3920.82454695476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741.849797315427</v>
      </c>
      <c r="AM53" s="14" t="n">
        <f aca="false">Adequacy_high!AA51</f>
        <v>746.070692351367</v>
      </c>
      <c r="AN53" s="14" t="n">
        <f aca="false">Adequacy_high!AB51</f>
        <v>708.208277552287</v>
      </c>
      <c r="AO53" s="14" t="n">
        <f aca="false">Adequacy_high!AC51</f>
        <v>978.288548448361</v>
      </c>
      <c r="AP53" s="14" t="n">
        <f aca="false">AP49+1</f>
        <v>2027</v>
      </c>
      <c r="AQ53" s="24" t="n">
        <f aca="false">AK53*'Inflation indexes'!$D$166/100*'Inflation indexes'!I146</f>
        <v>42772.711111452</v>
      </c>
      <c r="AR53" s="24" t="n">
        <f aca="false">AL53*'Inflation indexes'!$D$166/100*'Inflation indexes'!I146</f>
        <v>4267.08823968129</v>
      </c>
      <c r="AS53" s="24" t="n">
        <f aca="false">AN53*'Inflation indexes'!$D$166/100*'Inflation indexes'!I146</f>
        <v>4073.58365982458</v>
      </c>
      <c r="AT53" s="24" t="n">
        <f aca="false">AO53*'Inflation indexes'!$D$166/100*'Inflation indexes'!I146</f>
        <v>5627.07380281718</v>
      </c>
      <c r="AU53" s="24" t="n">
        <f aca="false">AM53*'Inflation indexes'!$D$166/100*'Inflation indexes'!I146</f>
        <v>4291.36664702731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653.638109307305</v>
      </c>
      <c r="C54" s="14" t="n">
        <f aca="false">Adequacy_low!AA52</f>
        <v>646.863534557674</v>
      </c>
      <c r="D54" s="14" t="n">
        <f aca="false">Adequacy_low!AB52</f>
        <v>603.13493202705</v>
      </c>
      <c r="E54" s="14" t="n">
        <f aca="false">Adequacy_low!AC52</f>
        <v>860.44704584915</v>
      </c>
      <c r="F54" s="14" t="n">
        <f aca="false">F50+1</f>
        <v>2027</v>
      </c>
      <c r="G54" s="11" t="n">
        <f aca="false">A54*'Inflation indexes'!$D$166/100*'Inflation indexes'!I147</f>
        <v>35859.0487492726</v>
      </c>
      <c r="H54" s="14" t="n">
        <f aca="false">B54*'Inflation indexes'!$D$166/100*'Inflation indexes'!I147</f>
        <v>3759.6983908682</v>
      </c>
      <c r="I54" s="14" t="n">
        <f aca="false">D54*'Inflation indexes'!$D$166/100*'Inflation indexes'!I147</f>
        <v>3469.2062796363</v>
      </c>
      <c r="J54" s="9" t="n">
        <f aca="false">E54*'Inflation indexes'!$D$166/100*'Inflation indexes'!I147</f>
        <v>4949.25453036187</v>
      </c>
      <c r="K54" s="14" t="n">
        <f aca="false">C54*'Inflation indexes'!$D$166/100*'Inflation indexes'!I147</f>
        <v>3720.73132725559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690.909207603459</v>
      </c>
      <c r="U54" s="18" t="n">
        <f aca="false">Adequacy_central!AA52</f>
        <v>683.264698589834</v>
      </c>
      <c r="V54" s="18" t="n">
        <f aca="false">Adequacy_central!AB52</f>
        <v>641.875425260171</v>
      </c>
      <c r="W54" s="18" t="n">
        <f aca="false">Adequacy_central!AC52</f>
        <v>887.92944057537</v>
      </c>
      <c r="X54" s="18" t="n">
        <f aca="false">X50+1</f>
        <v>2027</v>
      </c>
      <c r="Y54" s="23" t="n">
        <f aca="false">S54*'Inflation indexes'!$D$166/100*'Inflation indexes'!I147</f>
        <v>39308.7721351457</v>
      </c>
      <c r="Z54" s="23" t="n">
        <f aca="false">T54*'Inflation indexes'!$D$166/100*'Inflation indexes'!I147</f>
        <v>3974.08015088896</v>
      </c>
      <c r="AA54" s="23" t="n">
        <f aca="false">V54*'Inflation indexes'!$D$166/100*'Inflation indexes'!I147</f>
        <v>3692.03993635861</v>
      </c>
      <c r="AB54" s="23" t="n">
        <f aca="false">W54*'Inflation indexes'!$D$166/100*'Inflation indexes'!I147</f>
        <v>5107.3320869763</v>
      </c>
      <c r="AC54" s="23" t="n">
        <f aca="false">U54*'Inflation indexes'!$D$166/100*'Inflation indexes'!I147</f>
        <v>3930.10926267382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745.072513675965</v>
      </c>
      <c r="AM54" s="14" t="n">
        <f aca="false">Adequacy_high!AA52</f>
        <v>747.366217796344</v>
      </c>
      <c r="AN54" s="14" t="n">
        <f aca="false">Adequacy_high!AB52</f>
        <v>712.646878532064</v>
      </c>
      <c r="AO54" s="14" t="n">
        <f aca="false">Adequacy_high!AC52</f>
        <v>955.212569295214</v>
      </c>
      <c r="AP54" s="14" t="n">
        <f aca="false">AP50+1</f>
        <v>2027</v>
      </c>
      <c r="AQ54" s="24" t="n">
        <f aca="false">AK54*'Inflation indexes'!$D$166/100*'Inflation indexes'!I147</f>
        <v>43022.4081101156</v>
      </c>
      <c r="AR54" s="24" t="n">
        <f aca="false">AL54*'Inflation indexes'!$D$166/100*'Inflation indexes'!I147</f>
        <v>4285.62516606671</v>
      </c>
      <c r="AS54" s="24" t="n">
        <f aca="false">AN54*'Inflation indexes'!$D$166/100*'Inflation indexes'!I147</f>
        <v>4099.11430242903</v>
      </c>
      <c r="AT54" s="24" t="n">
        <f aca="false">AO54*'Inflation indexes'!$D$166/100*'Inflation indexes'!I147</f>
        <v>5494.34175972726</v>
      </c>
      <c r="AU54" s="24" t="n">
        <f aca="false">AM54*'Inflation indexes'!$D$166/100*'Inflation indexes'!I147</f>
        <v>4298.8184538627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659.731222134261</v>
      </c>
      <c r="C55" s="14" t="n">
        <f aca="false">Adequacy_low!AA53</f>
        <v>652.477301002546</v>
      </c>
      <c r="D55" s="14" t="n">
        <f aca="false">Adequacy_low!AB53</f>
        <v>607.046695631076</v>
      </c>
      <c r="E55" s="14" t="n">
        <f aca="false">Adequacy_low!AC53</f>
        <v>862.033436914248</v>
      </c>
      <c r="F55" s="14" t="n">
        <f aca="false">F51+1</f>
        <v>2027</v>
      </c>
      <c r="G55" s="11" t="n">
        <f aca="false">A55*'Inflation indexes'!$D$166/100*'Inflation indexes'!I148</f>
        <v>36135.1602260664</v>
      </c>
      <c r="H55" s="14" t="n">
        <f aca="false">B55*'Inflation indexes'!$D$166/100*'Inflation indexes'!I148</f>
        <v>3794.74571470794</v>
      </c>
      <c r="I55" s="14" t="n">
        <f aca="false">D55*'Inflation indexes'!$D$166/100*'Inflation indexes'!I148</f>
        <v>3491.70657623483</v>
      </c>
      <c r="J55" s="9" t="n">
        <f aca="false">E55*'Inflation indexes'!$D$166/100*'Inflation indexes'!I148</f>
        <v>4958.37938377817</v>
      </c>
      <c r="K55" s="14" t="n">
        <f aca="false">C55*'Inflation indexes'!$D$166/100*'Inflation indexes'!I148</f>
        <v>3753.02147124958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697.920195705852</v>
      </c>
      <c r="U55" s="18" t="n">
        <f aca="false">Adequacy_central!AA53</f>
        <v>691.239965089127</v>
      </c>
      <c r="V55" s="18" t="n">
        <f aca="false">Adequacy_central!AB53</f>
        <v>651.437110713966</v>
      </c>
      <c r="W55" s="18" t="n">
        <f aca="false">Adequacy_central!AC53</f>
        <v>893.060447055141</v>
      </c>
      <c r="X55" s="18" t="n">
        <f aca="false">X51+1</f>
        <v>2027</v>
      </c>
      <c r="Y55" s="23" t="n">
        <f aca="false">S55*'Inflation indexes'!$D$166/100*'Inflation indexes'!I148</f>
        <v>39451.6523221367</v>
      </c>
      <c r="Z55" s="23" t="n">
        <f aca="false">T55*'Inflation indexes'!$D$166/100*'Inflation indexes'!I148</f>
        <v>4014.40705397436</v>
      </c>
      <c r="AA55" s="23" t="n">
        <f aca="false">V55*'Inflation indexes'!$D$166/100*'Inflation indexes'!I148</f>
        <v>3747.03834129054</v>
      </c>
      <c r="AB55" s="23" t="n">
        <f aca="false">W55*'Inflation indexes'!$D$166/100*'Inflation indexes'!I148</f>
        <v>5136.84541634134</v>
      </c>
      <c r="AC55" s="23" t="n">
        <f aca="false">U55*'Inflation indexes'!$D$166/100*'Inflation indexes'!I148</f>
        <v>3975.98265377079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747.826973168907</v>
      </c>
      <c r="AM55" s="14" t="n">
        <f aca="false">Adequacy_high!AA53</f>
        <v>746.044276903866</v>
      </c>
      <c r="AN55" s="14" t="n">
        <f aca="false">Adequacy_high!AB53</f>
        <v>710.112728136015</v>
      </c>
      <c r="AO55" s="14" t="n">
        <f aca="false">Adequacy_high!AC53</f>
        <v>965.081750081178</v>
      </c>
      <c r="AP55" s="14" t="n">
        <f aca="false">AP51+1</f>
        <v>2027</v>
      </c>
      <c r="AQ55" s="24" t="n">
        <f aca="false">AK55*'Inflation indexes'!$D$166/100*'Inflation indexes'!I148</f>
        <v>43282.7882610248</v>
      </c>
      <c r="AR55" s="24" t="n">
        <f aca="false">AL55*'Inflation indexes'!$D$166/100*'Inflation indexes'!I148</f>
        <v>4301.46869901846</v>
      </c>
      <c r="AS55" s="24" t="n">
        <f aca="false">AN55*'Inflation indexes'!$D$166/100*'Inflation indexes'!I148</f>
        <v>4084.53797796053</v>
      </c>
      <c r="AT55" s="24" t="n">
        <f aca="false">AO55*'Inflation indexes'!$D$166/100*'Inflation indexes'!I148</f>
        <v>5551.10886463107</v>
      </c>
      <c r="AU55" s="24" t="n">
        <f aca="false">AM55*'Inflation indexes'!$D$166/100*'Inflation indexes'!I148</f>
        <v>4291.21470650541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816.724632519415</v>
      </c>
      <c r="C56" s="14" t="n">
        <f aca="false">Adequacy_low!AA54</f>
        <v>802.722421331981</v>
      </c>
      <c r="D56" s="14" t="n">
        <f aca="false">Adequacy_low!AB54</f>
        <v>757.600554480164</v>
      </c>
      <c r="E56" s="14" t="n">
        <f aca="false">Adequacy_low!AC54</f>
        <v>990.805500432791</v>
      </c>
      <c r="F56" s="14" t="n">
        <f aca="false">F52+1</f>
        <v>2028</v>
      </c>
      <c r="G56" s="11" t="n">
        <f aca="false">A56*'Inflation indexes'!$D$166/100*'Inflation indexes'!I149</f>
        <v>36395.3299682594</v>
      </c>
      <c r="H56" s="14" t="n">
        <f aca="false">B56*'Inflation indexes'!$D$166/100*'Inflation indexes'!I149</f>
        <v>4697.76508276083</v>
      </c>
      <c r="I56" s="14" t="n">
        <f aca="false">D56*'Inflation indexes'!$D$166/100*'Inflation indexes'!I149</f>
        <v>4357.68591984099</v>
      </c>
      <c r="J56" s="9" t="n">
        <f aca="false">E56*'Inflation indexes'!$D$166/100*'Inflation indexes'!I149</f>
        <v>5699.0707741754</v>
      </c>
      <c r="K56" s="14" t="n">
        <f aca="false">C56*'Inflation indexes'!$D$166/100*'Inflation indexes'!I149</f>
        <v>4617.22496412274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881.93961824357</v>
      </c>
      <c r="U56" s="18" t="n">
        <f aca="false">Adequacy_central!AA54</f>
        <v>861.633714929596</v>
      </c>
      <c r="V56" s="18" t="n">
        <f aca="false">Adequacy_central!AB54</f>
        <v>819.93047405635</v>
      </c>
      <c r="W56" s="18" t="n">
        <f aca="false">Adequacy_central!AC54</f>
        <v>1094.56024139685</v>
      </c>
      <c r="X56" s="18" t="n">
        <f aca="false">X52+1</f>
        <v>2028</v>
      </c>
      <c r="Y56" s="23" t="n">
        <f aca="false">S56*'Inflation indexes'!$D$166/100*'Inflation indexes'!I149</f>
        <v>39578.2891442081</v>
      </c>
      <c r="Z56" s="23" t="n">
        <f aca="false">T56*'Inflation indexes'!$D$166/100*'Inflation indexes'!I149</f>
        <v>5072.87888563784</v>
      </c>
      <c r="AA56" s="23" t="n">
        <f aca="false">V56*'Inflation indexes'!$D$166/100*'Inflation indexes'!I149</f>
        <v>4716.20494588412</v>
      </c>
      <c r="AB56" s="23" t="n">
        <f aca="false">W56*'Inflation indexes'!$D$166/100*'Inflation indexes'!I149</f>
        <v>6295.86359744104</v>
      </c>
      <c r="AC56" s="23" t="n">
        <f aca="false">U56*'Inflation indexes'!$D$166/100*'Inflation indexes'!I149</f>
        <v>4956.08020005389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942.859282825104</v>
      </c>
      <c r="AM56" s="14" t="n">
        <f aca="false">Adequacy_high!AA54</f>
        <v>927.055130167651</v>
      </c>
      <c r="AN56" s="14" t="n">
        <f aca="false">Adequacy_high!AB54</f>
        <v>888.451583016267</v>
      </c>
      <c r="AO56" s="14" t="n">
        <f aca="false">Adequacy_high!AC54</f>
        <v>1165.97290801</v>
      </c>
      <c r="AP56" s="14" t="n">
        <f aca="false">AP52+1</f>
        <v>2028</v>
      </c>
      <c r="AQ56" s="24" t="n">
        <f aca="false">AK56*'Inflation indexes'!$D$166/100*'Inflation indexes'!I149</f>
        <v>43616.6440413076</v>
      </c>
      <c r="AR56" s="24" t="n">
        <f aca="false">AL56*'Inflation indexes'!$D$166/100*'Inflation indexes'!I149</f>
        <v>5423.28618539298</v>
      </c>
      <c r="AS56" s="24" t="n">
        <f aca="false">AN56*'Inflation indexes'!$D$166/100*'Inflation indexes'!I149</f>
        <v>5110.33542791816</v>
      </c>
      <c r="AT56" s="24" t="n">
        <f aca="false">AO56*'Inflation indexes'!$D$166/100*'Inflation indexes'!I149</f>
        <v>6706.62619516899</v>
      </c>
      <c r="AU56" s="24" t="n">
        <f aca="false">AM56*'Inflation indexes'!$D$166/100*'Inflation indexes'!I149</f>
        <v>5332.38137664761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664.167340609264</v>
      </c>
      <c r="C57" s="14" t="n">
        <f aca="false">Adequacy_low!AA55</f>
        <v>655.292776659676</v>
      </c>
      <c r="D57" s="14" t="n">
        <f aca="false">Adequacy_low!AB55</f>
        <v>612.211613548241</v>
      </c>
      <c r="E57" s="14" t="n">
        <f aca="false">Adequacy_low!AC55</f>
        <v>842.910948677944</v>
      </c>
      <c r="F57" s="14" t="n">
        <f aca="false">F53+1</f>
        <v>2028</v>
      </c>
      <c r="G57" s="11" t="n">
        <f aca="false">A57*'Inflation indexes'!$D$166/100*'Inflation indexes'!I150</f>
        <v>36499.366896116</v>
      </c>
      <c r="H57" s="14" t="n">
        <f aca="false">B57*'Inflation indexes'!$D$166/100*'Inflation indexes'!I150</f>
        <v>3820.26207805132</v>
      </c>
      <c r="I57" s="14" t="n">
        <f aca="false">D57*'Inflation indexes'!$D$166/100*'Inflation indexes'!I150</f>
        <v>3521.41496273437</v>
      </c>
      <c r="J57" s="9" t="n">
        <f aca="false">E57*'Inflation indexes'!$D$166/100*'Inflation indexes'!I150</f>
        <v>4848.38765100173</v>
      </c>
      <c r="K57" s="14" t="n">
        <f aca="false">C57*'Inflation indexes'!$D$166/100*'Inflation indexes'!I150</f>
        <v>3769.21596656268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710.597431490485</v>
      </c>
      <c r="U57" s="18" t="n">
        <f aca="false">Adequacy_central!AA55</f>
        <v>702.007927843764</v>
      </c>
      <c r="V57" s="18" t="n">
        <f aca="false">Adequacy_central!AB55</f>
        <v>658.351058080306</v>
      </c>
      <c r="W57" s="18" t="n">
        <f aca="false">Adequacy_central!AC55</f>
        <v>920.865568211284</v>
      </c>
      <c r="X57" s="18" t="n">
        <f aca="false">X53+1</f>
        <v>2028</v>
      </c>
      <c r="Y57" s="23" t="n">
        <f aca="false">S57*'Inflation indexes'!$D$166/100*'Inflation indexes'!I150</f>
        <v>39659.4696273479</v>
      </c>
      <c r="Z57" s="23" t="n">
        <f aca="false">T57*'Inflation indexes'!$D$166/100*'Inflation indexes'!I150</f>
        <v>4087.32597088184</v>
      </c>
      <c r="AA57" s="23" t="n">
        <f aca="false">V57*'Inflation indexes'!$D$166/100*'Inflation indexes'!I150</f>
        <v>3786.80707022117</v>
      </c>
      <c r="AB57" s="23" t="n">
        <f aca="false">W57*'Inflation indexes'!$D$166/100*'Inflation indexes'!I150</f>
        <v>5296.77928154916</v>
      </c>
      <c r="AC57" s="23" t="n">
        <f aca="false">U57*'Inflation indexes'!$D$166/100*'Inflation indexes'!I150</f>
        <v>4037.91951403808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756.569754256269</v>
      </c>
      <c r="AM57" s="14" t="n">
        <f aca="false">Adequacy_high!AA55</f>
        <v>754.955430800727</v>
      </c>
      <c r="AN57" s="14" t="n">
        <f aca="false">Adequacy_high!AB55</f>
        <v>716.715430812549</v>
      </c>
      <c r="AO57" s="14" t="n">
        <f aca="false">Adequacy_high!AC55</f>
        <v>1002.66055903969</v>
      </c>
      <c r="AP57" s="14" t="n">
        <f aca="false">AP53+1</f>
        <v>2028</v>
      </c>
      <c r="AQ57" s="24" t="n">
        <f aca="false">AK57*'Inflation indexes'!$D$166/100*'Inflation indexes'!I150</f>
        <v>43885.3236593772</v>
      </c>
      <c r="AR57" s="24" t="n">
        <f aca="false">AL57*'Inflation indexes'!$D$166/100*'Inflation indexes'!I150</f>
        <v>4351.75680113157</v>
      </c>
      <c r="AS57" s="24" t="n">
        <f aca="false">AN57*'Inflation indexes'!$D$166/100*'Inflation indexes'!I150</f>
        <v>4122.51644077484</v>
      </c>
      <c r="AT57" s="24" t="n">
        <f aca="false">AO57*'Inflation indexes'!$D$166/100*'Inflation indexes'!I150</f>
        <v>5767.26056319373</v>
      </c>
      <c r="AU57" s="24" t="n">
        <f aca="false">AM57*'Inflation indexes'!$D$166/100*'Inflation indexes'!I150</f>
        <v>4342.47128180257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667.985900961828</v>
      </c>
      <c r="C58" s="14" t="n">
        <f aca="false">Adequacy_low!AA56</f>
        <v>653.993575868914</v>
      </c>
      <c r="D58" s="14" t="n">
        <f aca="false">Adequacy_low!AB56</f>
        <v>611.190879912184</v>
      </c>
      <c r="E58" s="14" t="n">
        <f aca="false">Adequacy_low!AC56</f>
        <v>843.511488898682</v>
      </c>
      <c r="F58" s="14" t="n">
        <f aca="false">F54+1</f>
        <v>2028</v>
      </c>
      <c r="G58" s="11" t="n">
        <f aca="false">A58*'Inflation indexes'!$D$166/100*'Inflation indexes'!I151</f>
        <v>36577.663668216</v>
      </c>
      <c r="H58" s="14" t="n">
        <f aca="false">B58*'Inflation indexes'!$D$166/100*'Inflation indexes'!I151</f>
        <v>3842.22627354198</v>
      </c>
      <c r="I58" s="14" t="n">
        <f aca="false">D58*'Inflation indexes'!$D$166/100*'Inflation indexes'!I151</f>
        <v>3515.54374660675</v>
      </c>
      <c r="J58" s="9" t="n">
        <f aca="false">E58*'Inflation indexes'!$D$166/100*'Inflation indexes'!I151</f>
        <v>4851.84193261323</v>
      </c>
      <c r="K58" s="14" t="n">
        <f aca="false">C58*'Inflation indexes'!$D$166/100*'Inflation indexes'!I151</f>
        <v>3761.74301929586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714.137579572308</v>
      </c>
      <c r="U58" s="18" t="n">
        <f aca="false">Adequacy_central!AA56</f>
        <v>698.786869690446</v>
      </c>
      <c r="V58" s="18" t="n">
        <f aca="false">Adequacy_central!AB56</f>
        <v>650.226886762031</v>
      </c>
      <c r="W58" s="18" t="n">
        <f aca="false">Adequacy_central!AC56</f>
        <v>921.055689751189</v>
      </c>
      <c r="X58" s="18" t="n">
        <f aca="false">X54+1</f>
        <v>2028</v>
      </c>
      <c r="Y58" s="23" t="n">
        <f aca="false">S58*'Inflation indexes'!$D$166/100*'Inflation indexes'!I151</f>
        <v>39838.8113155476</v>
      </c>
      <c r="Z58" s="23" t="n">
        <f aca="false">T58*'Inflation indexes'!$D$166/100*'Inflation indexes'!I151</f>
        <v>4107.68875092349</v>
      </c>
      <c r="AA58" s="23" t="n">
        <f aca="false">V58*'Inflation indexes'!$D$166/100*'Inflation indexes'!I151</f>
        <v>3740.07718498724</v>
      </c>
      <c r="AB58" s="23" t="n">
        <f aca="false">W58*'Inflation indexes'!$D$166/100*'Inflation indexes'!I151</f>
        <v>5297.87285249839</v>
      </c>
      <c r="AC58" s="23" t="n">
        <f aca="false">U58*'Inflation indexes'!$D$166/100*'Inflation indexes'!I151</f>
        <v>4019.39212558951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761.263995094785</v>
      </c>
      <c r="AM58" s="14" t="n">
        <f aca="false">Adequacy_high!AA56</f>
        <v>754.572592413748</v>
      </c>
      <c r="AN58" s="14" t="n">
        <f aca="false">Adequacy_high!AB56</f>
        <v>712.671487786481</v>
      </c>
      <c r="AO58" s="14" t="n">
        <f aca="false">Adequacy_high!AC56</f>
        <v>997.96708063021</v>
      </c>
      <c r="AP58" s="14" t="n">
        <f aca="false">AP54+1</f>
        <v>2028</v>
      </c>
      <c r="AQ58" s="24" t="n">
        <f aca="false">AK58*'Inflation indexes'!$D$166/100*'Inflation indexes'!I151</f>
        <v>43968.5205897245</v>
      </c>
      <c r="AR58" s="24" t="n">
        <f aca="false">AL58*'Inflation indexes'!$D$166/100*'Inflation indexes'!I151</f>
        <v>4378.75787324718</v>
      </c>
      <c r="AS58" s="24" t="n">
        <f aca="false">AN58*'Inflation indexes'!$D$166/100*'Inflation indexes'!I151</f>
        <v>4099.25585380573</v>
      </c>
      <c r="AT58" s="24" t="n">
        <f aca="false">AO58*'Inflation indexes'!$D$166/100*'Inflation indexes'!I151</f>
        <v>5740.26387653726</v>
      </c>
      <c r="AU58" s="24" t="n">
        <f aca="false">AM58*'Inflation indexes'!$D$166/100*'Inflation indexes'!I151</f>
        <v>4340.2692118085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675.583231944902</v>
      </c>
      <c r="C59" s="14" t="n">
        <f aca="false">Adequacy_low!AA57</f>
        <v>656.518821990792</v>
      </c>
      <c r="D59" s="14" t="n">
        <f aca="false">Adequacy_low!AB57</f>
        <v>607.363708005741</v>
      </c>
      <c r="E59" s="14" t="n">
        <f aca="false">Adequacy_low!AC57</f>
        <v>858.01236152673</v>
      </c>
      <c r="F59" s="14" t="n">
        <f aca="false">F55+1</f>
        <v>2028</v>
      </c>
      <c r="G59" s="11" t="n">
        <f aca="false">A59*'Inflation indexes'!$D$166/100*'Inflation indexes'!I152</f>
        <v>36578.3258563387</v>
      </c>
      <c r="H59" s="14" t="n">
        <f aca="false">B59*'Inflation indexes'!$D$166/100*'Inflation indexes'!I152</f>
        <v>3885.92579574736</v>
      </c>
      <c r="I59" s="14" t="n">
        <f aca="false">D59*'Inflation indexes'!$D$166/100*'Inflation indexes'!I152</f>
        <v>3493.53001782727</v>
      </c>
      <c r="J59" s="9" t="n">
        <f aca="false">E59*'Inflation indexes'!$D$166/100*'Inflation indexes'!I152</f>
        <v>4935.25033048593</v>
      </c>
      <c r="K59" s="14" t="n">
        <f aca="false">C59*'Inflation indexes'!$D$166/100*'Inflation indexes'!I152</f>
        <v>3776.26812676095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721.334828979947</v>
      </c>
      <c r="U59" s="18" t="n">
        <f aca="false">Adequacy_central!AA57</f>
        <v>710.06300456356</v>
      </c>
      <c r="V59" s="18" t="n">
        <f aca="false">Adequacy_central!AB57</f>
        <v>668.111080043778</v>
      </c>
      <c r="W59" s="18" t="n">
        <f aca="false">Adequacy_central!AC57</f>
        <v>896.812101174477</v>
      </c>
      <c r="X59" s="18" t="n">
        <f aca="false">X55+1</f>
        <v>2028</v>
      </c>
      <c r="Y59" s="23" t="n">
        <f aca="false">S59*'Inflation indexes'!$D$166/100*'Inflation indexes'!I152</f>
        <v>40090.4448045536</v>
      </c>
      <c r="Z59" s="23" t="n">
        <f aca="false">T59*'Inflation indexes'!$D$166/100*'Inflation indexes'!I152</f>
        <v>4149.08702105382</v>
      </c>
      <c r="AA59" s="23" t="n">
        <f aca="false">V59*'Inflation indexes'!$D$166/100*'Inflation indexes'!I152</f>
        <v>3842.94629825638</v>
      </c>
      <c r="AB59" s="23" t="n">
        <f aca="false">W59*'Inflation indexes'!$D$166/100*'Inflation indexes'!I152</f>
        <v>5158.42477004596</v>
      </c>
      <c r="AC59" s="23" t="n">
        <f aca="false">U59*'Inflation indexes'!$D$166/100*'Inflation indexes'!I152</f>
        <v>4084.25197010284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767.706236972159</v>
      </c>
      <c r="AM59" s="14" t="n">
        <f aca="false">Adequacy_high!AA57</f>
        <v>764.504832836963</v>
      </c>
      <c r="AN59" s="14" t="n">
        <f aca="false">Adequacy_high!AB57</f>
        <v>729.394895399075</v>
      </c>
      <c r="AO59" s="14" t="n">
        <f aca="false">Adequacy_high!AC57</f>
        <v>978.017108800704</v>
      </c>
      <c r="AP59" s="14" t="n">
        <f aca="false">AP55+1</f>
        <v>2028</v>
      </c>
      <c r="AQ59" s="24" t="n">
        <f aca="false">AK59*'Inflation indexes'!$D$166/100*'Inflation indexes'!I152</f>
        <v>44228.7102817231</v>
      </c>
      <c r="AR59" s="24" t="n">
        <f aca="false">AL59*'Inflation indexes'!$D$166/100*'Inflation indexes'!I152</f>
        <v>4415.81337242181</v>
      </c>
      <c r="AS59" s="24" t="n">
        <f aca="false">AN59*'Inflation indexes'!$D$166/100*'Inflation indexes'!I152</f>
        <v>4195.44817765529</v>
      </c>
      <c r="AT59" s="24" t="n">
        <f aca="false">AO59*'Inflation indexes'!$D$166/100*'Inflation indexes'!I152</f>
        <v>5625.51249359732</v>
      </c>
      <c r="AU59" s="24" t="n">
        <f aca="false">AM59*'Inflation indexes'!$D$166/100*'Inflation indexes'!I152</f>
        <v>4397.39903304315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831.842012492562</v>
      </c>
      <c r="C60" s="14" t="n">
        <f aca="false">Adequacy_low!AA58</f>
        <v>806.701463851953</v>
      </c>
      <c r="D60" s="14" t="n">
        <f aca="false">Adequacy_low!AB58</f>
        <v>760.164095281897</v>
      </c>
      <c r="E60" s="14" t="n">
        <f aca="false">Adequacy_low!AC58</f>
        <v>999.863302384143</v>
      </c>
      <c r="F60" s="14" t="n">
        <f aca="false">F56+1</f>
        <v>2029</v>
      </c>
      <c r="G60" s="11" t="n">
        <f aca="false">A60*'Inflation indexes'!$D$166/100*'Inflation indexes'!I153</f>
        <v>36670.8694937676</v>
      </c>
      <c r="H60" s="14" t="n">
        <f aca="false">B60*'Inflation indexes'!$D$166/100*'Inflation indexes'!I153</f>
        <v>4784.71960446003</v>
      </c>
      <c r="I60" s="14" t="n">
        <f aca="false">D60*'Inflation indexes'!$D$166/100*'Inflation indexes'!I153</f>
        <v>4372.43129666337</v>
      </c>
      <c r="J60" s="9" t="n">
        <f aca="false">E60*'Inflation indexes'!$D$166/100*'Inflation indexes'!I153</f>
        <v>5751.1708627969</v>
      </c>
      <c r="K60" s="14" t="n">
        <f aca="false">C60*'Inflation indexes'!$D$166/100*'Inflation indexes'!I153</f>
        <v>4640.11224616232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899.578613051899</v>
      </c>
      <c r="U60" s="18" t="n">
        <f aca="false">Adequacy_central!AA58</f>
        <v>878.894525604446</v>
      </c>
      <c r="V60" s="18" t="n">
        <f aca="false">Adequacy_central!AB58</f>
        <v>840.150178439635</v>
      </c>
      <c r="W60" s="18" t="n">
        <f aca="false">Adequacy_central!AC58</f>
        <v>1103.32919857354</v>
      </c>
      <c r="X60" s="18" t="n">
        <f aca="false">X56+1</f>
        <v>2029</v>
      </c>
      <c r="Y60" s="23" t="n">
        <f aca="false">S60*'Inflation indexes'!$D$166/100*'Inflation indexes'!I153</f>
        <v>40184.3904670667</v>
      </c>
      <c r="Z60" s="23" t="n">
        <f aca="false">T60*'Inflation indexes'!$D$166/100*'Inflation indexes'!I153</f>
        <v>5174.33762779669</v>
      </c>
      <c r="AA60" s="23" t="n">
        <f aca="false">V60*'Inflation indexes'!$D$166/100*'Inflation indexes'!I153</f>
        <v>4832.5078189131</v>
      </c>
      <c r="AB60" s="23" t="n">
        <f aca="false">W60*'Inflation indexes'!$D$166/100*'Inflation indexes'!I153</f>
        <v>6346.3022632981</v>
      </c>
      <c r="AC60" s="23" t="n">
        <f aca="false">U60*'Inflation indexes'!$D$166/100*'Inflation indexes'!I153</f>
        <v>5055.36364328532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967.637464690114</v>
      </c>
      <c r="AM60" s="14" t="n">
        <f aca="false">Adequacy_high!AA58</f>
        <v>944.318050187094</v>
      </c>
      <c r="AN60" s="14" t="n">
        <f aca="false">Adequacy_high!AB58</f>
        <v>906.425946625432</v>
      </c>
      <c r="AO60" s="14" t="n">
        <f aca="false">Adequacy_high!AC58</f>
        <v>1195.62442649895</v>
      </c>
      <c r="AP60" s="14" t="n">
        <f aca="false">AP56+1</f>
        <v>2029</v>
      </c>
      <c r="AQ60" s="24" t="n">
        <f aca="false">AK60*'Inflation indexes'!$D$166/100*'Inflation indexes'!I153</f>
        <v>44470.1633790912</v>
      </c>
      <c r="AR60" s="24" t="n">
        <f aca="false">AL60*'Inflation indexes'!$D$166/100*'Inflation indexes'!I153</f>
        <v>5565.80922552789</v>
      </c>
      <c r="AS60" s="24" t="n">
        <f aca="false">AN60*'Inflation indexes'!$D$166/100*'Inflation indexes'!I153</f>
        <v>5213.72319704606</v>
      </c>
      <c r="AT60" s="24" t="n">
        <f aca="false">AO60*'Inflation indexes'!$D$166/100*'Inflation indexes'!I153</f>
        <v>6877.18045870154</v>
      </c>
      <c r="AU60" s="24" t="n">
        <f aca="false">AM60*'Inflation indexes'!$D$166/100*'Inflation indexes'!I153</f>
        <v>5431.67695273874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682.191044733094</v>
      </c>
      <c r="C61" s="14" t="n">
        <f aca="false">Adequacy_low!AA59</f>
        <v>669.70950397134</v>
      </c>
      <c r="D61" s="14" t="n">
        <f aca="false">Adequacy_low!AB59</f>
        <v>628.275223150565</v>
      </c>
      <c r="E61" s="14" t="n">
        <f aca="false">Adequacy_low!AC59</f>
        <v>852.842797207114</v>
      </c>
      <c r="F61" s="14" t="n">
        <f aca="false">F57+1</f>
        <v>2029</v>
      </c>
      <c r="G61" s="11" t="n">
        <f aca="false">A61*'Inflation indexes'!$D$166/100*'Inflation indexes'!I154</f>
        <v>36782.45877535</v>
      </c>
      <c r="H61" s="14" t="n">
        <f aca="false">B61*'Inflation indexes'!$D$166/100*'Inflation indexes'!I154</f>
        <v>3923.93365170492</v>
      </c>
      <c r="I61" s="14" t="n">
        <f aca="false">D61*'Inflation indexes'!$D$166/100*'Inflation indexes'!I154</f>
        <v>3613.81215670673</v>
      </c>
      <c r="J61" s="9" t="n">
        <f aca="false">E61*'Inflation indexes'!$D$166/100*'Inflation indexes'!I154</f>
        <v>4905.51521807862</v>
      </c>
      <c r="K61" s="14" t="n">
        <f aca="false">C61*'Inflation indexes'!$D$166/100*'Inflation indexes'!I154</f>
        <v>3852.14036418186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722.126495118574</v>
      </c>
      <c r="U61" s="18" t="n">
        <f aca="false">Adequacy_central!AA59</f>
        <v>714.857291909052</v>
      </c>
      <c r="V61" s="18" t="n">
        <f aca="false">Adequacy_central!AB59</f>
        <v>674.143365397302</v>
      </c>
      <c r="W61" s="18" t="n">
        <f aca="false">Adequacy_central!AC59</f>
        <v>941.111101648099</v>
      </c>
      <c r="X61" s="18" t="n">
        <f aca="false">X57+1</f>
        <v>2029</v>
      </c>
      <c r="Y61" s="23" t="n">
        <f aca="false">S61*'Inflation indexes'!$D$166/100*'Inflation indexes'!I154</f>
        <v>40391.153170358</v>
      </c>
      <c r="Z61" s="23" t="n">
        <f aca="false">T61*'Inflation indexes'!$D$166/100*'Inflation indexes'!I154</f>
        <v>4153.64065075368</v>
      </c>
      <c r="AA61" s="23" t="n">
        <f aca="false">V61*'Inflation indexes'!$D$166/100*'Inflation indexes'!I154</f>
        <v>3877.6437450759</v>
      </c>
      <c r="AB61" s="23" t="n">
        <f aca="false">W61*'Inflation indexes'!$D$166/100*'Inflation indexes'!I154</f>
        <v>5413.23072218704</v>
      </c>
      <c r="AC61" s="23" t="n">
        <f aca="false">U61*'Inflation indexes'!$D$166/100*'Inflation indexes'!I154</f>
        <v>4111.82850543874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784.45530942199</v>
      </c>
      <c r="AM61" s="14" t="n">
        <f aca="false">Adequacy_high!AA59</f>
        <v>768.019254409897</v>
      </c>
      <c r="AN61" s="14" t="n">
        <f aca="false">Adequacy_high!AB59</f>
        <v>728.885927923312</v>
      </c>
      <c r="AO61" s="14" t="n">
        <f aca="false">Adequacy_high!AC59</f>
        <v>1039.00019930765</v>
      </c>
      <c r="AP61" s="14" t="n">
        <f aca="false">AP57+1</f>
        <v>2029</v>
      </c>
      <c r="AQ61" s="24" t="n">
        <f aca="false">AK61*'Inflation indexes'!$D$166/100*'Inflation indexes'!I154</f>
        <v>44587.2857358284</v>
      </c>
      <c r="AR61" s="24" t="n">
        <f aca="false">AL61*'Inflation indexes'!$D$166/100*'Inflation indexes'!I154</f>
        <v>4512.15331931521</v>
      </c>
      <c r="AS61" s="24" t="n">
        <f aca="false">AN61*'Inflation indexes'!$D$166/100*'Inflation indexes'!I154</f>
        <v>4192.52061854822</v>
      </c>
      <c r="AT61" s="24" t="n">
        <f aca="false">AO61*'Inflation indexes'!$D$166/100*'Inflation indexes'!I154</f>
        <v>5976.2846165571</v>
      </c>
      <c r="AU61" s="24" t="n">
        <f aca="false">AM61*'Inflation indexes'!$D$166/100*'Inflation indexes'!I154</f>
        <v>4417.61383530826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673.357583259386</v>
      </c>
      <c r="C62" s="14" t="n">
        <f aca="false">Adequacy_low!AA60</f>
        <v>667.992574274942</v>
      </c>
      <c r="D62" s="14" t="n">
        <f aca="false">Adequacy_low!AB60</f>
        <v>623.844715016916</v>
      </c>
      <c r="E62" s="14" t="n">
        <f aca="false">Adequacy_low!AC60</f>
        <v>841.642517828605</v>
      </c>
      <c r="F62" s="14" t="n">
        <f aca="false">F58+1</f>
        <v>2029</v>
      </c>
      <c r="G62" s="11" t="n">
        <f aca="false">A62*'Inflation indexes'!$D$166/100*'Inflation indexes'!I155</f>
        <v>36883.7007415669</v>
      </c>
      <c r="H62" s="14" t="n">
        <f aca="false">B62*'Inflation indexes'!$D$166/100*'Inflation indexes'!I155</f>
        <v>3873.12395989596</v>
      </c>
      <c r="I62" s="14" t="n">
        <f aca="false">D62*'Inflation indexes'!$D$166/100*'Inflation indexes'!I155</f>
        <v>3588.32806380635</v>
      </c>
      <c r="J62" s="9" t="n">
        <f aca="false">E62*'Inflation indexes'!$D$166/100*'Inflation indexes'!I155</f>
        <v>4841.09169111922</v>
      </c>
      <c r="K62" s="14" t="n">
        <f aca="false">C62*'Inflation indexes'!$D$166/100*'Inflation indexes'!I155</f>
        <v>3842.264658153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725.639798673701</v>
      </c>
      <c r="U62" s="18" t="n">
        <f aca="false">Adequacy_central!AA60</f>
        <v>715.123031170236</v>
      </c>
      <c r="V62" s="18" t="n">
        <f aca="false">Adequacy_central!AB60</f>
        <v>677.573956020755</v>
      </c>
      <c r="W62" s="18" t="n">
        <f aca="false">Adequacy_central!AC60</f>
        <v>940.92875912618</v>
      </c>
      <c r="X62" s="18" t="n">
        <f aca="false">X58+1</f>
        <v>2029</v>
      </c>
      <c r="Y62" s="23" t="n">
        <f aca="false">S62*'Inflation indexes'!$D$166/100*'Inflation indexes'!I155</f>
        <v>40586.0248261759</v>
      </c>
      <c r="Z62" s="23" t="n">
        <f aca="false">T62*'Inflation indexes'!$D$166/100*'Inflation indexes'!I155</f>
        <v>4173.84902222828</v>
      </c>
      <c r="AA62" s="23" t="n">
        <f aca="false">V62*'Inflation indexes'!$D$166/100*'Inflation indexes'!I155</f>
        <v>3897.37635531246</v>
      </c>
      <c r="AB62" s="23" t="n">
        <f aca="false">W62*'Inflation indexes'!$D$166/100*'Inflation indexes'!I155</f>
        <v>5412.18189581587</v>
      </c>
      <c r="AC62" s="23" t="n">
        <f aca="false">U62*'Inflation indexes'!$D$166/100*'Inflation indexes'!I155</f>
        <v>4113.35702627992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786.822163242937</v>
      </c>
      <c r="AM62" s="14" t="n">
        <f aca="false">Adequacy_high!AA60</f>
        <v>772.393302233547</v>
      </c>
      <c r="AN62" s="14" t="n">
        <f aca="false">Adequacy_high!AB60</f>
        <v>734.111803390294</v>
      </c>
      <c r="AO62" s="14" t="n">
        <f aca="false">Adequacy_high!AC60</f>
        <v>1008.88686971462</v>
      </c>
      <c r="AP62" s="14" t="n">
        <f aca="false">AP58+1</f>
        <v>2029</v>
      </c>
      <c r="AQ62" s="24" t="n">
        <f aca="false">AK62*'Inflation indexes'!$D$166/100*'Inflation indexes'!I155</f>
        <v>44754.2687483129</v>
      </c>
      <c r="AR62" s="24" t="n">
        <f aca="false">AL62*'Inflation indexes'!$D$166/100*'Inflation indexes'!I155</f>
        <v>4525.76736105379</v>
      </c>
      <c r="AS62" s="24" t="n">
        <f aca="false">AN62*'Inflation indexes'!$D$166/100*'Inflation indexes'!I155</f>
        <v>4222.57963026177</v>
      </c>
      <c r="AT62" s="24" t="n">
        <f aca="false">AO62*'Inflation indexes'!$D$166/100*'Inflation indexes'!I155</f>
        <v>5803.07403534634</v>
      </c>
      <c r="AU62" s="24" t="n">
        <f aca="false">AM62*'Inflation indexes'!$D$166/100*'Inflation indexes'!I155</f>
        <v>4442.77317092531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680.523017189855</v>
      </c>
      <c r="C63" s="14" t="n">
        <f aca="false">Adequacy_low!AA61</f>
        <v>671.627491162481</v>
      </c>
      <c r="D63" s="14" t="n">
        <f aca="false">Adequacy_low!AB61</f>
        <v>631.50457597569</v>
      </c>
      <c r="E63" s="14" t="n">
        <f aca="false">Adequacy_low!AC61</f>
        <v>839.735615923456</v>
      </c>
      <c r="F63" s="14" t="n">
        <f aca="false">F59+1</f>
        <v>2029</v>
      </c>
      <c r="G63" s="11" t="n">
        <f aca="false">A63*'Inflation indexes'!$D$166/100*'Inflation indexes'!I156</f>
        <v>37003.7345050449</v>
      </c>
      <c r="H63" s="14" t="n">
        <f aca="false">B63*'Inflation indexes'!$D$166/100*'Inflation indexes'!I156</f>
        <v>3914.33922876516</v>
      </c>
      <c r="I63" s="14" t="n">
        <f aca="false">D63*'Inflation indexes'!$D$166/100*'Inflation indexes'!I156</f>
        <v>3632.38725575203</v>
      </c>
      <c r="J63" s="9" t="n">
        <f aca="false">E63*'Inflation indexes'!$D$166/100*'Inflation indexes'!I156</f>
        <v>4830.12327308751</v>
      </c>
      <c r="K63" s="14" t="n">
        <f aca="false">C63*'Inflation indexes'!$D$166/100*'Inflation indexes'!I156</f>
        <v>3863.17254430349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740.64139481805</v>
      </c>
      <c r="U63" s="18" t="n">
        <f aca="false">Adequacy_central!AA61</f>
        <v>723.674729290502</v>
      </c>
      <c r="V63" s="18" t="n">
        <f aca="false">Adequacy_central!AB61</f>
        <v>683.50437859376</v>
      </c>
      <c r="W63" s="18" t="n">
        <f aca="false">Adequacy_central!AC61</f>
        <v>942.362084991026</v>
      </c>
      <c r="X63" s="18" t="n">
        <f aca="false">X59+1</f>
        <v>2029</v>
      </c>
      <c r="Y63" s="23" t="n">
        <f aca="false">S63*'Inflation indexes'!$D$166/100*'Inflation indexes'!I156</f>
        <v>40896.0600059053</v>
      </c>
      <c r="Z63" s="23" t="n">
        <f aca="false">T63*'Inflation indexes'!$D$166/100*'Inflation indexes'!I156</f>
        <v>4260.13756030654</v>
      </c>
      <c r="AA63" s="23" t="n">
        <f aca="false">V63*'Inflation indexes'!$D$166/100*'Inflation indexes'!I156</f>
        <v>3931.48789178411</v>
      </c>
      <c r="AB63" s="23" t="n">
        <f aca="false">W63*'Inflation indexes'!$D$166/100*'Inflation indexes'!I156</f>
        <v>5420.42632476045</v>
      </c>
      <c r="AC63" s="23" t="n">
        <f aca="false">U63*'Inflation indexes'!$D$166/100*'Inflation indexes'!I156</f>
        <v>4162.5460273558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810.530286259483</v>
      </c>
      <c r="AM63" s="14" t="n">
        <f aca="false">Adequacy_high!AA61</f>
        <v>780.970146154489</v>
      </c>
      <c r="AN63" s="14" t="n">
        <f aca="false">Adequacy_high!AB61</f>
        <v>747.176263489095</v>
      </c>
      <c r="AO63" s="14" t="n">
        <f aca="false">Adequacy_high!AC61</f>
        <v>1014.20406450367</v>
      </c>
      <c r="AP63" s="14" t="n">
        <f aca="false">AP59+1</f>
        <v>2029</v>
      </c>
      <c r="AQ63" s="24" t="n">
        <f aca="false">AK63*'Inflation indexes'!$D$166/100*'Inflation indexes'!I156</f>
        <v>44795.8911796461</v>
      </c>
      <c r="AR63" s="24" t="n">
        <f aca="false">AL63*'Inflation indexes'!$D$166/100*'Inflation indexes'!I156</f>
        <v>4662.13546855332</v>
      </c>
      <c r="AS63" s="24" t="n">
        <f aca="false">AN63*'Inflation indexes'!$D$166/100*'Inflation indexes'!I156</f>
        <v>4297.72584482854</v>
      </c>
      <c r="AT63" s="24" t="n">
        <f aca="false">AO63*'Inflation indexes'!$D$166/100*'Inflation indexes'!I156</f>
        <v>5833.65831188665</v>
      </c>
      <c r="AU63" s="24" t="n">
        <f aca="false">AM63*'Inflation indexes'!$D$166/100*'Inflation indexes'!I156</f>
        <v>4492.10680956897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836.002821749985</v>
      </c>
      <c r="C64" s="14" t="n">
        <f aca="false">Adequacy_low!AA62</f>
        <v>816.362470393511</v>
      </c>
      <c r="D64" s="14" t="n">
        <f aca="false">Adequacy_low!AB62</f>
        <v>772.496629048696</v>
      </c>
      <c r="E64" s="14" t="n">
        <f aca="false">Adequacy_low!AC62</f>
        <v>973.045295506029</v>
      </c>
      <c r="F64" s="14" t="n">
        <f aca="false">F60+1</f>
        <v>2030</v>
      </c>
      <c r="G64" s="11" t="n">
        <f aca="false">A64*'Inflation indexes'!$D$166/100*'Inflation indexes'!I157</f>
        <v>37157.3852669108</v>
      </c>
      <c r="H64" s="14" t="n">
        <f aca="false">B64*'Inflation indexes'!$D$166/100*'Inflation indexes'!I157</f>
        <v>4808.6524009832</v>
      </c>
      <c r="I64" s="14" t="n">
        <f aca="false">D64*'Inflation indexes'!$D$166/100*'Inflation indexes'!I157</f>
        <v>4443.36750233763</v>
      </c>
      <c r="J64" s="9" t="n">
        <f aca="false">E64*'Inflation indexes'!$D$166/100*'Inflation indexes'!I157</f>
        <v>5596.91483661019</v>
      </c>
      <c r="K64" s="14" t="n">
        <f aca="false">C64*'Inflation indexes'!$D$166/100*'Inflation indexes'!I157</f>
        <v>4695.68194173432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915.163142895067</v>
      </c>
      <c r="U64" s="18" t="n">
        <f aca="false">Adequacy_central!AA62</f>
        <v>896.788279246482</v>
      </c>
      <c r="V64" s="18" t="n">
        <f aca="false">Adequacy_central!AB62</f>
        <v>856.107300886128</v>
      </c>
      <c r="W64" s="18" t="n">
        <f aca="false">Adequacy_central!AC62</f>
        <v>1109.64452395928</v>
      </c>
      <c r="X64" s="18" t="n">
        <f aca="false">X60+1</f>
        <v>2030</v>
      </c>
      <c r="Y64" s="23" t="n">
        <f aca="false">S64*'Inflation indexes'!$D$166/100*'Inflation indexes'!I157</f>
        <v>41057.7890326813</v>
      </c>
      <c r="Z64" s="23" t="n">
        <f aca="false">T64*'Inflation indexes'!$D$166/100*'Inflation indexes'!I157</f>
        <v>5263.97917552696</v>
      </c>
      <c r="AA64" s="23" t="n">
        <f aca="false">V64*'Inflation indexes'!$D$166/100*'Inflation indexes'!I157</f>
        <v>4924.29250332899</v>
      </c>
      <c r="AB64" s="23" t="n">
        <f aca="false">W64*'Inflation indexes'!$D$166/100*'Inflation indexes'!I157</f>
        <v>6382.62774425229</v>
      </c>
      <c r="AC64" s="23" t="n">
        <f aca="false">U64*'Inflation indexes'!$D$166/100*'Inflation indexes'!I157</f>
        <v>5158.2877473371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981.988788141841</v>
      </c>
      <c r="AM64" s="14" t="n">
        <f aca="false">Adequacy_high!AA62</f>
        <v>958.56193757577</v>
      </c>
      <c r="AN64" s="14" t="n">
        <f aca="false">Adequacy_high!AB62</f>
        <v>921.887283611356</v>
      </c>
      <c r="AO64" s="14" t="n">
        <f aca="false">Adequacy_high!AC62</f>
        <v>1205.75180692681</v>
      </c>
      <c r="AP64" s="14" t="n">
        <f aca="false">AP60+1</f>
        <v>2030</v>
      </c>
      <c r="AQ64" s="24" t="n">
        <f aca="false">AK64*'Inflation indexes'!$D$166/100*'Inflation indexes'!I157</f>
        <v>45024.2188809843</v>
      </c>
      <c r="AR64" s="24" t="n">
        <f aca="false">AL64*'Inflation indexes'!$D$166/100*'Inflation indexes'!I157</f>
        <v>5648.35742294782</v>
      </c>
      <c r="AS64" s="24" t="n">
        <f aca="false">AN64*'Inflation indexes'!$D$166/100*'Inflation indexes'!I157</f>
        <v>5302.65614474131</v>
      </c>
      <c r="AT64" s="24" t="n">
        <f aca="false">AO64*'Inflation indexes'!$D$166/100*'Inflation indexes'!I157</f>
        <v>6935.43271687952</v>
      </c>
      <c r="AU64" s="24" t="n">
        <f aca="false">AM64*'Inflation indexes'!$D$166/100*'Inflation indexes'!I157</f>
        <v>5513.60718252853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684.82843497458</v>
      </c>
      <c r="C65" s="14" t="n">
        <f aca="false">Adequacy_low!AA63</f>
        <v>665.741891929552</v>
      </c>
      <c r="D65" s="14" t="n">
        <f aca="false">Adequacy_low!AB63</f>
        <v>622.482864129504</v>
      </c>
      <c r="E65" s="14" t="n">
        <f aca="false">Adequacy_low!AC63</f>
        <v>829.878145752575</v>
      </c>
      <c r="F65" s="14" t="n">
        <f aca="false">F61+1</f>
        <v>2030</v>
      </c>
      <c r="G65" s="11" t="n">
        <f aca="false">A65*'Inflation indexes'!$D$166/100*'Inflation indexes'!I158</f>
        <v>36940.7742223675</v>
      </c>
      <c r="H65" s="14" t="n">
        <f aca="false">B65*'Inflation indexes'!$D$166/100*'Inflation indexes'!I158</f>
        <v>3939.10380733968</v>
      </c>
      <c r="I65" s="14" t="n">
        <f aca="false">D65*'Inflation indexes'!$D$166/100*'Inflation indexes'!I158</f>
        <v>3580.49475586868</v>
      </c>
      <c r="J65" s="9" t="n">
        <f aca="false">E65*'Inflation indexes'!$D$166/100*'Inflation indexes'!I158</f>
        <v>4773.42352713976</v>
      </c>
      <c r="K65" s="14" t="n">
        <f aca="false">C65*'Inflation indexes'!$D$166/100*'Inflation indexes'!I158</f>
        <v>3829.31882976291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737.890081941623</v>
      </c>
      <c r="U65" s="18" t="n">
        <f aca="false">Adequacy_central!AA63</f>
        <v>725.71215444361</v>
      </c>
      <c r="V65" s="18" t="n">
        <f aca="false">Adequacy_central!AB63</f>
        <v>685.548767054549</v>
      </c>
      <c r="W65" s="18" t="n">
        <f aca="false">Adequacy_central!AC63</f>
        <v>942.508197418772</v>
      </c>
      <c r="X65" s="18" t="n">
        <f aca="false">X61+1</f>
        <v>2030</v>
      </c>
      <c r="Y65" s="23" t="n">
        <f aca="false">S65*'Inflation indexes'!$D$166/100*'Inflation indexes'!I158</f>
        <v>41063.7301332503</v>
      </c>
      <c r="Z65" s="23" t="n">
        <f aca="false">T65*'Inflation indexes'!$D$166/100*'Inflation indexes'!I158</f>
        <v>4244.31212655813</v>
      </c>
      <c r="AA65" s="23" t="n">
        <f aca="false">V65*'Inflation indexes'!$D$166/100*'Inflation indexes'!I158</f>
        <v>3943.2471265914</v>
      </c>
      <c r="AB65" s="23" t="n">
        <f aca="false">W65*'Inflation indexes'!$D$166/100*'Inflation indexes'!I158</f>
        <v>5421.2667571827</v>
      </c>
      <c r="AC65" s="23" t="n">
        <f aca="false">U65*'Inflation indexes'!$D$166/100*'Inflation indexes'!I158</f>
        <v>4174.26520951575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794.874284167872</v>
      </c>
      <c r="AM65" s="14" t="n">
        <f aca="false">Adequacy_high!AA63</f>
        <v>779.520382175548</v>
      </c>
      <c r="AN65" s="14" t="n">
        <f aca="false">Adequacy_high!AB63</f>
        <v>741.321820696626</v>
      </c>
      <c r="AO65" s="14" t="n">
        <f aca="false">Adequacy_high!AC63</f>
        <v>1056.35481123523</v>
      </c>
      <c r="AP65" s="14" t="n">
        <f aca="false">AP61+1</f>
        <v>2030</v>
      </c>
      <c r="AQ65" s="24" t="n">
        <f aca="false">AK65*'Inflation indexes'!$D$166/100*'Inflation indexes'!I158</f>
        <v>45018.4794263056</v>
      </c>
      <c r="AR65" s="24" t="n">
        <f aca="false">AL65*'Inflation indexes'!$D$166/100*'Inflation indexes'!I158</f>
        <v>4572.08281551319</v>
      </c>
      <c r="AS65" s="24" t="n">
        <f aca="false">AN65*'Inflation indexes'!$D$166/100*'Inflation indexes'!I158</f>
        <v>4264.05134079816</v>
      </c>
      <c r="AT65" s="24" t="n">
        <f aca="false">AO65*'Inflation indexes'!$D$166/100*'Inflation indexes'!I158</f>
        <v>6076.10760057407</v>
      </c>
      <c r="AU65" s="24" t="n">
        <f aca="false">AM65*'Inflation indexes'!$D$166/100*'Inflation indexes'!I158</f>
        <v>4483.76782929663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688.169631922629</v>
      </c>
      <c r="C66" s="14" t="n">
        <f aca="false">Adequacy_low!AA64</f>
        <v>672.331732433766</v>
      </c>
      <c r="D66" s="14" t="n">
        <f aca="false">Adequacy_low!AB64</f>
        <v>635.621456065413</v>
      </c>
      <c r="E66" s="14" t="n">
        <f aca="false">Adequacy_low!AC64</f>
        <v>820.454082026296</v>
      </c>
      <c r="F66" s="14" t="n">
        <f aca="false">F62+1</f>
        <v>2030</v>
      </c>
      <c r="G66" s="11" t="n">
        <f aca="false">A66*'Inflation indexes'!$D$166/100*'Inflation indexes'!I159</f>
        <v>36920.9530256134</v>
      </c>
      <c r="H66" s="14" t="n">
        <f aca="false">B66*'Inflation indexes'!$D$166/100*'Inflation indexes'!I159</f>
        <v>3958.32222898659</v>
      </c>
      <c r="I66" s="14" t="n">
        <f aca="false">D66*'Inflation indexes'!$D$166/100*'Inflation indexes'!I159</f>
        <v>3656.06737358532</v>
      </c>
      <c r="J66" s="9" t="n">
        <f aca="false">E66*'Inflation indexes'!$D$166/100*'Inflation indexes'!I159</f>
        <v>4719.21671648627</v>
      </c>
      <c r="K66" s="14" t="n">
        <f aca="false">C66*'Inflation indexes'!$D$166/100*'Inflation indexes'!I159</f>
        <v>3867.22330991329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732.840539844432</v>
      </c>
      <c r="U66" s="18" t="n">
        <f aca="false">Adequacy_central!AA64</f>
        <v>717.598277579895</v>
      </c>
      <c r="V66" s="18" t="n">
        <f aca="false">Adequacy_central!AB64</f>
        <v>679.676255173326</v>
      </c>
      <c r="W66" s="18" t="n">
        <f aca="false">Adequacy_central!AC64</f>
        <v>920.715913978498</v>
      </c>
      <c r="X66" s="18" t="n">
        <f aca="false">X62+1</f>
        <v>2030</v>
      </c>
      <c r="Y66" s="23" t="n">
        <f aca="false">S66*'Inflation indexes'!$D$166/100*'Inflation indexes'!I159</f>
        <v>41259.6481295382</v>
      </c>
      <c r="Z66" s="23" t="n">
        <f aca="false">T66*'Inflation indexes'!$D$166/100*'Inflation indexes'!I159</f>
        <v>4215.26737683026</v>
      </c>
      <c r="AA66" s="23" t="n">
        <f aca="false">V66*'Inflation indexes'!$D$166/100*'Inflation indexes'!I159</f>
        <v>3909.46868993693</v>
      </c>
      <c r="AB66" s="23" t="n">
        <f aca="false">W66*'Inflation indexes'!$D$166/100*'Inflation indexes'!I159</f>
        <v>5295.91847681611</v>
      </c>
      <c r="AC66" s="23" t="n">
        <f aca="false">U66*'Inflation indexes'!$D$166/100*'Inflation indexes'!I159</f>
        <v>4127.59453754324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789.929782000969</v>
      </c>
      <c r="AM66" s="14" t="n">
        <f aca="false">Adequacy_high!AA64</f>
        <v>780.198157245999</v>
      </c>
      <c r="AN66" s="14" t="n">
        <f aca="false">Adequacy_high!AB64</f>
        <v>745.217379029054</v>
      </c>
      <c r="AO66" s="14" t="n">
        <f aca="false">Adequacy_high!AC64</f>
        <v>1010.28552841149</v>
      </c>
      <c r="AP66" s="14" t="n">
        <f aca="false">AP62+1</f>
        <v>2030</v>
      </c>
      <c r="AQ66" s="24" t="n">
        <f aca="false">AK66*'Inflation indexes'!$D$166/100*'Inflation indexes'!I159</f>
        <v>45241.113600836</v>
      </c>
      <c r="AR66" s="24" t="n">
        <f aca="false">AL66*'Inflation indexes'!$D$166/100*'Inflation indexes'!I159</f>
        <v>4543.6422509625</v>
      </c>
      <c r="AS66" s="24" t="n">
        <f aca="false">AN66*'Inflation indexes'!$D$166/100*'Inflation indexes'!I159</f>
        <v>4286.45842536899</v>
      </c>
      <c r="AT66" s="24" t="n">
        <f aca="false">AO66*'Inflation indexes'!$D$166/100*'Inflation indexes'!I159</f>
        <v>5811.11906022655</v>
      </c>
      <c r="AU66" s="24" t="n">
        <f aca="false">AM66*'Inflation indexes'!$D$166/100*'Inflation indexes'!I159</f>
        <v>4487.66636245353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692.8016613148</v>
      </c>
      <c r="C67" s="14" t="n">
        <f aca="false">Adequacy_low!AA65</f>
        <v>676.39776197701</v>
      </c>
      <c r="D67" s="14" t="n">
        <f aca="false">Adequacy_low!AB65</f>
        <v>639.962442977414</v>
      </c>
      <c r="E67" s="14" t="n">
        <f aca="false">Adequacy_low!AC65</f>
        <v>838.182887489332</v>
      </c>
      <c r="F67" s="14" t="n">
        <f aca="false">F63+1</f>
        <v>2030</v>
      </c>
      <c r="G67" s="11" t="n">
        <f aca="false">A67*'Inflation indexes'!$D$166/100*'Inflation indexes'!I160</f>
        <v>37092.683465766</v>
      </c>
      <c r="H67" s="14" t="n">
        <f aca="false">B67*'Inflation indexes'!$D$166/100*'Inflation indexes'!I160</f>
        <v>3984.9654635291</v>
      </c>
      <c r="I67" s="14" t="n">
        <f aca="false">D67*'Inflation indexes'!$D$166/100*'Inflation indexes'!I160</f>
        <v>3681.03654425551</v>
      </c>
      <c r="J67" s="9" t="n">
        <f aca="false">E67*'Inflation indexes'!$D$166/100*'Inflation indexes'!I160</f>
        <v>4821.19204568185</v>
      </c>
      <c r="K67" s="14" t="n">
        <f aca="false">C67*'Inflation indexes'!$D$166/100*'Inflation indexes'!I160</f>
        <v>3890.61093758261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730.432441303883</v>
      </c>
      <c r="U67" s="18" t="n">
        <f aca="false">Adequacy_central!AA65</f>
        <v>719.615387280606</v>
      </c>
      <c r="V67" s="18" t="n">
        <f aca="false">Adequacy_central!AB65</f>
        <v>676.273871267227</v>
      </c>
      <c r="W67" s="18" t="n">
        <f aca="false">Adequacy_central!AC65</f>
        <v>945.983408628913</v>
      </c>
      <c r="X67" s="18" t="n">
        <f aca="false">X63+1</f>
        <v>2030</v>
      </c>
      <c r="Y67" s="23" t="n">
        <f aca="false">S67*'Inflation indexes'!$D$166/100*'Inflation indexes'!I160</f>
        <v>41373.6142894404</v>
      </c>
      <c r="Z67" s="23" t="n">
        <f aca="false">T67*'Inflation indexes'!$D$166/100*'Inflation indexes'!I160</f>
        <v>4201.41609723221</v>
      </c>
      <c r="AA67" s="23" t="n">
        <f aca="false">V67*'Inflation indexes'!$D$166/100*'Inflation indexes'!I160</f>
        <v>3889.89832352969</v>
      </c>
      <c r="AB67" s="23" t="n">
        <f aca="false">W67*'Inflation indexes'!$D$166/100*'Inflation indexes'!I160</f>
        <v>5441.25602312153</v>
      </c>
      <c r="AC67" s="23" t="n">
        <f aca="false">U67*'Inflation indexes'!$D$166/100*'Inflation indexes'!I160</f>
        <v>4139.19686609169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816.605434527002</v>
      </c>
      <c r="AM67" s="14" t="n">
        <f aca="false">Adequacy_high!AA65</f>
        <v>788.361233743494</v>
      </c>
      <c r="AN67" s="14" t="n">
        <f aca="false">Adequacy_high!AB65</f>
        <v>753.583221371648</v>
      </c>
      <c r="AO67" s="14" t="n">
        <f aca="false">Adequacy_high!AC65</f>
        <v>1080.9434890806</v>
      </c>
      <c r="AP67" s="14" t="n">
        <f aca="false">AP63+1</f>
        <v>2030</v>
      </c>
      <c r="AQ67" s="24" t="n">
        <f aca="false">AK67*'Inflation indexes'!$D$166/100*'Inflation indexes'!I160</f>
        <v>45536.230301406</v>
      </c>
      <c r="AR67" s="24" t="n">
        <f aca="false">AL67*'Inflation indexes'!$D$166/100*'Inflation indexes'!I160</f>
        <v>4697.07946101711</v>
      </c>
      <c r="AS67" s="24" t="n">
        <f aca="false">AN67*'Inflation indexes'!$D$166/100*'Inflation indexes'!I160</f>
        <v>4334.57839197717</v>
      </c>
      <c r="AT67" s="24" t="n">
        <f aca="false">AO67*'Inflation indexes'!$D$166/100*'Inflation indexes'!I160</f>
        <v>6217.54062170983</v>
      </c>
      <c r="AU67" s="24" t="n">
        <f aca="false">AM67*'Inflation indexes'!$D$166/100*'Inflation indexes'!I160</f>
        <v>4534.62002861093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862.714320617414</v>
      </c>
      <c r="C68" s="14" t="n">
        <f aca="false">Adequacy_low!AA66</f>
        <v>838.63935336272</v>
      </c>
      <c r="D68" s="14" t="n">
        <f aca="false">Adequacy_low!AB66</f>
        <v>802.852884755221</v>
      </c>
      <c r="E68" s="14" t="n">
        <f aca="false">Adequacy_low!AC66</f>
        <v>1017.8549227506</v>
      </c>
      <c r="F68" s="14" t="n">
        <f aca="false">F64+1</f>
        <v>2031</v>
      </c>
      <c r="G68" s="11" t="n">
        <f aca="false">A68*'Inflation indexes'!$D$166/100*'Inflation indexes'!I161</f>
        <v>37227.7756748651</v>
      </c>
      <c r="H68" s="14" t="n">
        <f aca="false">B68*'Inflation indexes'!$D$166/100*'Inflation indexes'!I161</f>
        <v>4962.29579765721</v>
      </c>
      <c r="I68" s="14" t="n">
        <f aca="false">D68*'Inflation indexes'!$D$166/100*'Inflation indexes'!I161</f>
        <v>4617.97538414176</v>
      </c>
      <c r="J68" s="9" t="n">
        <f aca="false">E68*'Inflation indexes'!$D$166/100*'Inflation indexes'!I161</f>
        <v>5854.65789205315</v>
      </c>
      <c r="K68" s="14" t="n">
        <f aca="false">C68*'Inflation indexes'!$D$166/100*'Inflation indexes'!I161</f>
        <v>4823.81761782219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915.192099414789</v>
      </c>
      <c r="U68" s="18" t="n">
        <f aca="false">Adequacy_central!AA66</f>
        <v>895.259959927293</v>
      </c>
      <c r="V68" s="18" t="n">
        <f aca="false">Adequacy_central!AB66</f>
        <v>851.134843033678</v>
      </c>
      <c r="W68" s="18" t="n">
        <f aca="false">Adequacy_central!AC66</f>
        <v>1119.42289064238</v>
      </c>
      <c r="X68" s="18" t="n">
        <f aca="false">X64+1</f>
        <v>2031</v>
      </c>
      <c r="Y68" s="23" t="n">
        <f aca="false">S68*'Inflation indexes'!$D$166/100*'Inflation indexes'!I161</f>
        <v>41577.105980121</v>
      </c>
      <c r="Z68" s="23" t="n">
        <f aca="false">T68*'Inflation indexes'!$D$166/100*'Inflation indexes'!I161</f>
        <v>5264.14573218737</v>
      </c>
      <c r="AA68" s="23" t="n">
        <f aca="false">V68*'Inflation indexes'!$D$166/100*'Inflation indexes'!I161</f>
        <v>4895.69113887316</v>
      </c>
      <c r="AB68" s="23" t="n">
        <f aca="false">W68*'Inflation indexes'!$D$166/100*'Inflation indexes'!I161</f>
        <v>6438.87249032857</v>
      </c>
      <c r="AC68" s="23" t="n">
        <f aca="false">U68*'Inflation indexes'!$D$166/100*'Inflation indexes'!I161</f>
        <v>5149.49692011441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1009.02873859424</v>
      </c>
      <c r="AM68" s="14" t="n">
        <f aca="false">Adequacy_high!AA66</f>
        <v>969.189182648307</v>
      </c>
      <c r="AN68" s="14" t="n">
        <f aca="false">Adequacy_high!AB66</f>
        <v>935.156234391443</v>
      </c>
      <c r="AO68" s="14" t="n">
        <f aca="false">Adequacy_high!AC66</f>
        <v>1223.07040737006</v>
      </c>
      <c r="AP68" s="14" t="n">
        <f aca="false">AP64+1</f>
        <v>2031</v>
      </c>
      <c r="AQ68" s="24" t="n">
        <f aca="false">AK68*'Inflation indexes'!$D$166/100*'Inflation indexes'!I161</f>
        <v>45740.8489297575</v>
      </c>
      <c r="AR68" s="24" t="n">
        <f aca="false">AL68*'Inflation indexes'!$D$166/100*'Inflation indexes'!I161</f>
        <v>5803.89005906167</v>
      </c>
      <c r="AS68" s="24" t="n">
        <f aca="false">AN68*'Inflation indexes'!$D$166/100*'Inflation indexes'!I161</f>
        <v>5378.9785809427</v>
      </c>
      <c r="AT68" s="24" t="n">
        <f aca="false">AO68*'Inflation indexes'!$D$166/100*'Inflation indexes'!I161</f>
        <v>7035.04856438202</v>
      </c>
      <c r="AU68" s="24" t="n">
        <f aca="false">AM68*'Inflation indexes'!$D$166/100*'Inflation indexes'!I161</f>
        <v>5574.73464071931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701.388918163754</v>
      </c>
      <c r="C69" s="14" t="n">
        <f aca="false">Adequacy_low!AA67</f>
        <v>676.228866810519</v>
      </c>
      <c r="D69" s="14" t="n">
        <f aca="false">Adequacy_low!AB67</f>
        <v>641.924652522903</v>
      </c>
      <c r="E69" s="14" t="n">
        <f aca="false">Adequacy_low!AC67</f>
        <v>859.01526042111</v>
      </c>
      <c r="F69" s="14" t="n">
        <f aca="false">F65+1</f>
        <v>2031</v>
      </c>
      <c r="G69" s="11" t="n">
        <f aca="false">A69*'Inflation indexes'!$D$166/100*'Inflation indexes'!I162</f>
        <v>37197.6670211001</v>
      </c>
      <c r="H69" s="14" t="n">
        <f aca="false">B69*'Inflation indexes'!$D$166/100*'Inflation indexes'!I162</f>
        <v>4034.35899688841</v>
      </c>
      <c r="I69" s="14" t="n">
        <f aca="false">D69*'Inflation indexes'!$D$166/100*'Inflation indexes'!I162</f>
        <v>3692.32308946405</v>
      </c>
      <c r="J69" s="9" t="n">
        <f aca="false">E69*'Inflation indexes'!$D$166/100*'Inflation indexes'!I162</f>
        <v>4941.01896194378</v>
      </c>
      <c r="K69" s="14" t="n">
        <f aca="false">C69*'Inflation indexes'!$D$166/100*'Inflation indexes'!I162</f>
        <v>3889.63945982352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757.220406746641</v>
      </c>
      <c r="U69" s="18" t="n">
        <f aca="false">Adequacy_central!AA67</f>
        <v>731.879273537274</v>
      </c>
      <c r="V69" s="18" t="n">
        <f aca="false">Adequacy_central!AB67</f>
        <v>693.501082658928</v>
      </c>
      <c r="W69" s="18" t="n">
        <f aca="false">Adequacy_central!AC67</f>
        <v>944.401557887244</v>
      </c>
      <c r="X69" s="18" t="n">
        <f aca="false">X65+1</f>
        <v>2031</v>
      </c>
      <c r="Y69" s="23" t="n">
        <f aca="false">S69*'Inflation indexes'!$D$166/100*'Inflation indexes'!I162</f>
        <v>41742.9177072593</v>
      </c>
      <c r="Z69" s="23" t="n">
        <f aca="false">T69*'Inflation indexes'!$D$166/100*'Inflation indexes'!I162</f>
        <v>4355.49932637028</v>
      </c>
      <c r="AA69" s="23" t="n">
        <f aca="false">V69*'Inflation indexes'!$D$166/100*'Inflation indexes'!I162</f>
        <v>3988.98850512446</v>
      </c>
      <c r="AB69" s="23" t="n">
        <f aca="false">W69*'Inflation indexes'!$D$166/100*'Inflation indexes'!I162</f>
        <v>5432.157285451</v>
      </c>
      <c r="AC69" s="23" t="n">
        <f aca="false">U69*'Inflation indexes'!$D$166/100*'Inflation indexes'!I162</f>
        <v>4209.7382142298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797.523570372105</v>
      </c>
      <c r="AM69" s="14" t="n">
        <f aca="false">Adequacy_high!AA67</f>
        <v>777.290679028152</v>
      </c>
      <c r="AN69" s="14" t="n">
        <f aca="false">Adequacy_high!AB67</f>
        <v>745.8733447528</v>
      </c>
      <c r="AO69" s="14" t="n">
        <f aca="false">Adequacy_high!AC67</f>
        <v>1044.65227553773</v>
      </c>
      <c r="AP69" s="14" t="n">
        <f aca="false">AP65+1</f>
        <v>2031</v>
      </c>
      <c r="AQ69" s="24" t="n">
        <f aca="false">AK69*'Inflation indexes'!$D$166/100*'Inflation indexes'!I162</f>
        <v>46071.1564582082</v>
      </c>
      <c r="AR69" s="24" t="n">
        <f aca="false">AL69*'Inflation indexes'!$D$166/100*'Inflation indexes'!I162</f>
        <v>4587.32139621583</v>
      </c>
      <c r="AS69" s="24" t="n">
        <f aca="false">AN69*'Inflation indexes'!$D$166/100*'Inflation indexes'!I162</f>
        <v>4290.23151209835</v>
      </c>
      <c r="AT69" s="24" t="n">
        <f aca="false">AO69*'Inflation indexes'!$D$166/100*'Inflation indexes'!I162</f>
        <v>6008.79511679372</v>
      </c>
      <c r="AU69" s="24" t="n">
        <f aca="false">AM69*'Inflation indexes'!$D$166/100*'Inflation indexes'!I162</f>
        <v>4470.94267235427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711.462448568037</v>
      </c>
      <c r="C70" s="14" t="n">
        <f aca="false">Adequacy_low!AA68</f>
        <v>689.448995713345</v>
      </c>
      <c r="D70" s="14" t="n">
        <f aca="false">Adequacy_low!AB68</f>
        <v>655.470056840753</v>
      </c>
      <c r="E70" s="14" t="n">
        <f aca="false">Adequacy_low!AC68</f>
        <v>875.704871807371</v>
      </c>
      <c r="F70" s="14" t="n">
        <f aca="false">F66+1</f>
        <v>2031</v>
      </c>
      <c r="G70" s="11" t="n">
        <f aca="false">A70*'Inflation indexes'!$D$166/100*'Inflation indexes'!I163</f>
        <v>37109.0848186746</v>
      </c>
      <c r="H70" s="14" t="n">
        <f aca="false">B70*'Inflation indexes'!$D$166/100*'Inflation indexes'!I163</f>
        <v>4092.3015120387</v>
      </c>
      <c r="I70" s="14" t="n">
        <f aca="false">D70*'Inflation indexes'!$D$166/100*'Inflation indexes'!I163</f>
        <v>3770.2356745663</v>
      </c>
      <c r="J70" s="9" t="n">
        <f aca="false">E70*'Inflation indexes'!$D$166/100*'Inflation indexes'!I163</f>
        <v>5037.01689134792</v>
      </c>
      <c r="K70" s="14" t="n">
        <f aca="false">C70*'Inflation indexes'!$D$166/100*'Inflation indexes'!I163</f>
        <v>3965.68107467933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754.250759971329</v>
      </c>
      <c r="U70" s="18" t="n">
        <f aca="false">Adequacy_central!AA68</f>
        <v>729.401378888927</v>
      </c>
      <c r="V70" s="18" t="n">
        <f aca="false">Adequacy_central!AB68</f>
        <v>692.398521379674</v>
      </c>
      <c r="W70" s="18" t="n">
        <f aca="false">Adequacy_central!AC68</f>
        <v>951.646233430271</v>
      </c>
      <c r="X70" s="18" t="n">
        <f aca="false">X66+1</f>
        <v>2031</v>
      </c>
      <c r="Y70" s="23" t="n">
        <f aca="false">S70*'Inflation indexes'!$D$166/100*'Inflation indexes'!I163</f>
        <v>41773.1955844772</v>
      </c>
      <c r="Z70" s="23" t="n">
        <f aca="false">T70*'Inflation indexes'!$D$166/100*'Inflation indexes'!I163</f>
        <v>4338.41804539292</v>
      </c>
      <c r="AA70" s="23" t="n">
        <f aca="false">V70*'Inflation indexes'!$D$166/100*'Inflation indexes'!I163</f>
        <v>3982.64661990018</v>
      </c>
      <c r="AB70" s="23" t="n">
        <f aca="false">W70*'Inflation indexes'!$D$166/100*'Inflation indexes'!I163</f>
        <v>5473.82834867947</v>
      </c>
      <c r="AC70" s="23" t="n">
        <f aca="false">U70*'Inflation indexes'!$D$166/100*'Inflation indexes'!I163</f>
        <v>4195.48547041105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829.604082914605</v>
      </c>
      <c r="AM70" s="14" t="n">
        <f aca="false">Adequacy_high!AA68</f>
        <v>793.249848951719</v>
      </c>
      <c r="AN70" s="14" t="n">
        <f aca="false">Adequacy_high!AB68</f>
        <v>761.815193006208</v>
      </c>
      <c r="AO70" s="14" t="n">
        <f aca="false">Adequacy_high!AC68</f>
        <v>1061.36592352933</v>
      </c>
      <c r="AP70" s="14" t="n">
        <f aca="false">AP66+1</f>
        <v>2031</v>
      </c>
      <c r="AQ70" s="24" t="n">
        <f aca="false">AK70*'Inflation indexes'!$D$166/100*'Inflation indexes'!I163</f>
        <v>46100.005328707</v>
      </c>
      <c r="AR70" s="24" t="n">
        <f aca="false">AL70*'Inflation indexes'!$D$166/100*'Inflation indexes'!I163</f>
        <v>4771.84712944165</v>
      </c>
      <c r="AS70" s="24" t="n">
        <f aca="false">AN70*'Inflation indexes'!$D$166/100*'Inflation indexes'!I163</f>
        <v>4381.92834001023</v>
      </c>
      <c r="AT70" s="24" t="n">
        <f aca="false">AO70*'Inflation indexes'!$D$166/100*'Inflation indexes'!I163</f>
        <v>6104.93130372158</v>
      </c>
      <c r="AU70" s="24" t="n">
        <f aca="false">AM70*'Inflation indexes'!$D$166/100*'Inflation indexes'!I163</f>
        <v>4562.73913377053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708.323957421449</v>
      </c>
      <c r="C71" s="14" t="n">
        <f aca="false">Adequacy_low!AA69</f>
        <v>682.426401067133</v>
      </c>
      <c r="D71" s="14" t="n">
        <f aca="false">Adequacy_low!AB69</f>
        <v>644.391012734135</v>
      </c>
      <c r="E71" s="14" t="n">
        <f aca="false">Adequacy_low!AC69</f>
        <v>853.131725324695</v>
      </c>
      <c r="F71" s="14" t="n">
        <f aca="false">F67+1</f>
        <v>2031</v>
      </c>
      <c r="G71" s="11" t="n">
        <f aca="false">A71*'Inflation indexes'!$D$166/100*'Inflation indexes'!I164</f>
        <v>37055.1833906288</v>
      </c>
      <c r="H71" s="14" t="n">
        <f aca="false">B71*'Inflation indexes'!$D$166/100*'Inflation indexes'!I164</f>
        <v>4074.24904547416</v>
      </c>
      <c r="I71" s="14" t="n">
        <f aca="false">D71*'Inflation indexes'!$D$166/100*'Inflation indexes'!I164</f>
        <v>3706.50948769486</v>
      </c>
      <c r="J71" s="9" t="n">
        <f aca="false">E71*'Inflation indexes'!$D$166/100*'Inflation indexes'!I164</f>
        <v>4907.17712022796</v>
      </c>
      <c r="K71" s="14" t="n">
        <f aca="false">C71*'Inflation indexes'!$D$166/100*'Inflation indexes'!I164</f>
        <v>3925.28741125132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762.707548088755</v>
      </c>
      <c r="U71" s="18" t="n">
        <f aca="false">Adequacy_central!AA69</f>
        <v>728.361407933467</v>
      </c>
      <c r="V71" s="18" t="n">
        <f aca="false">Adequacy_central!AB69</f>
        <v>693.504903671812</v>
      </c>
      <c r="W71" s="18" t="n">
        <f aca="false">Adequacy_central!AC69</f>
        <v>939.644414664963</v>
      </c>
      <c r="X71" s="18" t="n">
        <f aca="false">X67+1</f>
        <v>2031</v>
      </c>
      <c r="Y71" s="23" t="n">
        <f aca="false">S71*'Inflation indexes'!$D$166/100*'Inflation indexes'!I164</f>
        <v>41811.9915921751</v>
      </c>
      <c r="Z71" s="23" t="n">
        <f aca="false">T71*'Inflation indexes'!$D$166/100*'Inflation indexes'!I164</f>
        <v>4387.06112820016</v>
      </c>
      <c r="AA71" s="23" t="n">
        <f aca="false">V71*'Inflation indexes'!$D$166/100*'Inflation indexes'!I164</f>
        <v>3989.01048342681</v>
      </c>
      <c r="AB71" s="23" t="n">
        <f aca="false">W71*'Inflation indexes'!$D$166/100*'Inflation indexes'!I164</f>
        <v>5404.79440151987</v>
      </c>
      <c r="AC71" s="23" t="n">
        <f aca="false">U71*'Inflation indexes'!$D$166/100*'Inflation indexes'!I164</f>
        <v>4189.50360204671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820.983613379068</v>
      </c>
      <c r="AM71" s="14" t="n">
        <f aca="false">Adequacy_high!AA69</f>
        <v>778.212426695387</v>
      </c>
      <c r="AN71" s="14" t="n">
        <f aca="false">Adequacy_high!AB69</f>
        <v>746.971938165864</v>
      </c>
      <c r="AO71" s="14" t="n">
        <f aca="false">Adequacy_high!AC69</f>
        <v>1066.71603031205</v>
      </c>
      <c r="AP71" s="14" t="n">
        <f aca="false">AP67+1</f>
        <v>2031</v>
      </c>
      <c r="AQ71" s="24" t="n">
        <f aca="false">AK71*'Inflation indexes'!$D$166/100*'Inflation indexes'!I164</f>
        <v>46128.8945550088</v>
      </c>
      <c r="AR71" s="24" t="n">
        <f aca="false">AL71*'Inflation indexes'!$D$166/100*'Inflation indexes'!I164</f>
        <v>4722.26255813256</v>
      </c>
      <c r="AS71" s="24" t="n">
        <f aca="false">AN71*'Inflation indexes'!$D$166/100*'Inflation indexes'!I164</f>
        <v>4296.55057432636</v>
      </c>
      <c r="AT71" s="24" t="n">
        <f aca="false">AO71*'Inflation indexes'!$D$166/100*'Inflation indexes'!I164</f>
        <v>6135.70488863889</v>
      </c>
      <c r="AU71" s="24" t="n">
        <f aca="false">AM71*'Inflation indexes'!$D$166/100*'Inflation indexes'!I164</f>
        <v>4476.2445254316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857.269039042366</v>
      </c>
      <c r="C72" s="14" t="n">
        <f aca="false">Adequacy_low!AA70</f>
        <v>836.327151590435</v>
      </c>
      <c r="D72" s="14" t="n">
        <f aca="false">Adequacy_low!AB70</f>
        <v>791.482289371925</v>
      </c>
      <c r="E72" s="14" t="n">
        <f aca="false">Adequacy_low!AC70</f>
        <v>1036.62194297897</v>
      </c>
      <c r="F72" s="14" t="n">
        <f aca="false">F68+1</f>
        <v>2032</v>
      </c>
      <c r="G72" s="11" t="n">
        <f aca="false">A72*'Inflation indexes'!$D$166/100*'Inflation indexes'!I165</f>
        <v>37322.6549413003</v>
      </c>
      <c r="H72" s="14" t="n">
        <f aca="false">B72*'Inflation indexes'!$D$166/100*'Inflation indexes'!I165</f>
        <v>4930.97477141346</v>
      </c>
      <c r="I72" s="14" t="n">
        <f aca="false">D72*'Inflation indexes'!$D$166/100*'Inflation indexes'!I165</f>
        <v>4552.57220682229</v>
      </c>
      <c r="J72" s="9" t="n">
        <f aca="false">E72*'Inflation indexes'!$D$166/100*'Inflation indexes'!I165</f>
        <v>5962.60498808275</v>
      </c>
      <c r="K72" s="14" t="n">
        <f aca="false">C72*'Inflation indexes'!$D$166/100*'Inflation indexes'!I165</f>
        <v>4810.51793232522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918.832026949785</v>
      </c>
      <c r="U72" s="18" t="n">
        <f aca="false">Adequacy_central!AA70</f>
        <v>907.900028098406</v>
      </c>
      <c r="V72" s="18" t="n">
        <f aca="false">Adequacy_central!AB70</f>
        <v>869.514370335781</v>
      </c>
      <c r="W72" s="18" t="n">
        <f aca="false">Adequacy_central!AC70</f>
        <v>1149.75109574947</v>
      </c>
      <c r="X72" s="18" t="n">
        <f aca="false">X68+1</f>
        <v>2032</v>
      </c>
      <c r="Y72" s="23" t="n">
        <f aca="false">S72*'Inflation indexes'!$D$166/100*'Inflation indexes'!I165</f>
        <v>41837.9109693168</v>
      </c>
      <c r="Z72" s="23" t="n">
        <f aca="false">T72*'Inflation indexes'!$D$166/100*'Inflation indexes'!I165</f>
        <v>5285.08243936729</v>
      </c>
      <c r="AA72" s="23" t="n">
        <f aca="false">V72*'Inflation indexes'!$D$166/100*'Inflation indexes'!I165</f>
        <v>5001.40939219818</v>
      </c>
      <c r="AB72" s="23" t="n">
        <f aca="false">W72*'Inflation indexes'!$D$166/100*'Inflation indexes'!I165</f>
        <v>6613.31902628696</v>
      </c>
      <c r="AC72" s="23" t="n">
        <f aca="false">U72*'Inflation indexes'!$D$166/100*'Inflation indexes'!I165</f>
        <v>5222.20205050187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1012.34541914165</v>
      </c>
      <c r="AM72" s="14" t="n">
        <f aca="false">Adequacy_high!AA70</f>
        <v>978.062774653357</v>
      </c>
      <c r="AN72" s="14" t="n">
        <f aca="false">Adequacy_high!AB70</f>
        <v>946.178707474357</v>
      </c>
      <c r="AO72" s="14" t="n">
        <f aca="false">Adequacy_high!AC70</f>
        <v>1241.0164768039</v>
      </c>
      <c r="AP72" s="14" t="n">
        <f aca="false">AP68+1</f>
        <v>2032</v>
      </c>
      <c r="AQ72" s="24" t="n">
        <f aca="false">AK72*'Inflation indexes'!$D$166/100*'Inflation indexes'!I165</f>
        <v>46455.3597428675</v>
      </c>
      <c r="AR72" s="24" t="n">
        <f aca="false">AL72*'Inflation indexes'!$D$166/100*'Inflation indexes'!I165</f>
        <v>5822.96746342282</v>
      </c>
      <c r="AS72" s="24" t="n">
        <f aca="false">AN72*'Inflation indexes'!$D$166/100*'Inflation indexes'!I165</f>
        <v>5442.37937371033</v>
      </c>
      <c r="AT72" s="24" t="n">
        <f aca="false">AO72*'Inflation indexes'!$D$166/100*'Inflation indexes'!I165</f>
        <v>7138.27358662611</v>
      </c>
      <c r="AU72" s="24" t="n">
        <f aca="false">AM72*'Inflation indexes'!$D$166/100*'Inflation indexes'!I165</f>
        <v>5625.77516162462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703.965505255083</v>
      </c>
      <c r="C73" s="14" t="n">
        <f aca="false">Adequacy_low!AA71</f>
        <v>681.130798067043</v>
      </c>
      <c r="D73" s="14" t="n">
        <f aca="false">Adequacy_low!AB71</f>
        <v>646.912544675516</v>
      </c>
      <c r="E73" s="14" t="n">
        <f aca="false">Adequacy_low!AC71</f>
        <v>865.336957140659</v>
      </c>
      <c r="F73" s="14" t="n">
        <f aca="false">F69+1</f>
        <v>2032</v>
      </c>
      <c r="G73" s="11" t="n">
        <f aca="false">A73*'Inflation indexes'!$D$166/100*'Inflation indexes'!I166</f>
        <v>37110.5645116163</v>
      </c>
      <c r="H73" s="14" t="n">
        <f aca="false">B73*'Inflation indexes'!$D$166/100*'Inflation indexes'!I166</f>
        <v>4049.1794154094</v>
      </c>
      <c r="I73" s="14" t="n">
        <f aca="false">D73*'Inflation indexes'!$D$166/100*'Inflation indexes'!I166</f>
        <v>3721.01323135292</v>
      </c>
      <c r="J73" s="9" t="n">
        <f aca="false">E73*'Inflation indexes'!$D$166/100*'Inflation indexes'!I166</f>
        <v>4977.38109053697</v>
      </c>
      <c r="K73" s="14" t="n">
        <f aca="false">C73*'Inflation indexes'!$D$166/100*'Inflation indexes'!I166</f>
        <v>3917.83515832224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775.901397577267</v>
      </c>
      <c r="U73" s="18" t="n">
        <f aca="false">Adequacy_central!AA71</f>
        <v>749.751455631068</v>
      </c>
      <c r="V73" s="18" t="n">
        <f aca="false">Adequacy_central!AB71</f>
        <v>713.610634365469</v>
      </c>
      <c r="W73" s="18" t="n">
        <f aca="false">Adequacy_central!AC71</f>
        <v>976.763283027492</v>
      </c>
      <c r="X73" s="18" t="n">
        <f aca="false">X69+1</f>
        <v>2032</v>
      </c>
      <c r="Y73" s="23" t="n">
        <f aca="false">S73*'Inflation indexes'!$D$166/100*'Inflation indexes'!I166</f>
        <v>42022.7812574238</v>
      </c>
      <c r="Z73" s="23" t="n">
        <f aca="false">T73*'Inflation indexes'!$D$166/100*'Inflation indexes'!I166</f>
        <v>4462.95158499112</v>
      </c>
      <c r="AA73" s="23" t="n">
        <f aca="false">V73*'Inflation indexes'!$D$166/100*'Inflation indexes'!I166</f>
        <v>4104.65778467777</v>
      </c>
      <c r="AB73" s="23" t="n">
        <f aca="false">W73*'Inflation indexes'!$D$166/100*'Inflation indexes'!I166</f>
        <v>5618.30054148674</v>
      </c>
      <c r="AC73" s="23" t="n">
        <f aca="false">U73*'Inflation indexes'!$D$166/100*'Inflation indexes'!I166</f>
        <v>4312.53823966061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827.447408179103</v>
      </c>
      <c r="AM73" s="14" t="n">
        <f aca="false">Adequacy_high!AA71</f>
        <v>789.63043569798</v>
      </c>
      <c r="AN73" s="14" t="n">
        <f aca="false">Adequacy_high!AB71</f>
        <v>760.975054678465</v>
      </c>
      <c r="AO73" s="14" t="n">
        <f aca="false">Adequacy_high!AC71</f>
        <v>1055.1003270365</v>
      </c>
      <c r="AP73" s="14" t="n">
        <f aca="false">AP69+1</f>
        <v>2032</v>
      </c>
      <c r="AQ73" s="24" t="n">
        <f aca="false">AK73*'Inflation indexes'!$D$166/100*'Inflation indexes'!I166</f>
        <v>46574.3609530837</v>
      </c>
      <c r="AR73" s="24" t="n">
        <f aca="false">AL73*'Inflation indexes'!$D$166/100*'Inflation indexes'!I166</f>
        <v>4759.44202879462</v>
      </c>
      <c r="AS73" s="24" t="n">
        <f aca="false">AN73*'Inflation indexes'!$D$166/100*'Inflation indexes'!I166</f>
        <v>4377.09590035602</v>
      </c>
      <c r="AT73" s="24" t="n">
        <f aca="false">AO73*'Inflation indexes'!$D$166/100*'Inflation indexes'!I166</f>
        <v>6068.89186122812</v>
      </c>
      <c r="AU73" s="24" t="n">
        <f aca="false">AM73*'Inflation indexes'!$D$166/100*'Inflation indexes'!I166</f>
        <v>4541.9204238572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701.67709542337</v>
      </c>
      <c r="C74" s="14" t="n">
        <f aca="false">Adequacy_low!AA72</f>
        <v>680.202367790745</v>
      </c>
      <c r="D74" s="14" t="n">
        <f aca="false">Adequacy_low!AB72</f>
        <v>646.59002988411</v>
      </c>
      <c r="E74" s="14" t="n">
        <f aca="false">Adequacy_low!AC72</f>
        <v>853.245133401983</v>
      </c>
      <c r="F74" s="14" t="n">
        <f aca="false">F70+1</f>
        <v>2032</v>
      </c>
      <c r="G74" s="11" t="n">
        <f aca="false">A74*'Inflation indexes'!$D$166/100*'Inflation indexes'!I167</f>
        <v>37281.9524187963</v>
      </c>
      <c r="H74" s="14" t="n">
        <f aca="false">B74*'Inflation indexes'!$D$166/100*'Inflation indexes'!I167</f>
        <v>4036.01658013491</v>
      </c>
      <c r="I74" s="14" t="n">
        <f aca="false">D74*'Inflation indexes'!$D$166/100*'Inflation indexes'!I167</f>
        <v>3719.15814009522</v>
      </c>
      <c r="J74" s="9" t="n">
        <f aca="false">E74*'Inflation indexes'!$D$166/100*'Inflation indexes'!I167</f>
        <v>4907.82943862803</v>
      </c>
      <c r="K74" s="14" t="n">
        <f aca="false">C74*'Inflation indexes'!$D$166/100*'Inflation indexes'!I167</f>
        <v>3912.49486716399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764.571805403043</v>
      </c>
      <c r="U74" s="18" t="n">
        <f aca="false">Adequacy_central!AA72</f>
        <v>739.00729959674</v>
      </c>
      <c r="V74" s="18" t="n">
        <f aca="false">Adequacy_central!AB72</f>
        <v>703.569158550772</v>
      </c>
      <c r="W74" s="18" t="n">
        <f aca="false">Adequacy_central!AC72</f>
        <v>938.89158160156</v>
      </c>
      <c r="X74" s="18" t="n">
        <f aca="false">X70+1</f>
        <v>2032</v>
      </c>
      <c r="Y74" s="23" t="n">
        <f aca="false">S74*'Inflation indexes'!$D$166/100*'Inflation indexes'!I167</f>
        <v>42191.2221077017</v>
      </c>
      <c r="Z74" s="23" t="n">
        <f aca="false">T74*'Inflation indexes'!$D$166/100*'Inflation indexes'!I167</f>
        <v>4397.7842563729</v>
      </c>
      <c r="AA74" s="23" t="n">
        <f aca="false">V74*'Inflation indexes'!$D$166/100*'Inflation indexes'!I167</f>
        <v>4046.89964615297</v>
      </c>
      <c r="AB74" s="23" t="n">
        <f aca="false">W74*'Inflation indexes'!$D$166/100*'Inflation indexes'!I167</f>
        <v>5400.46413800438</v>
      </c>
      <c r="AC74" s="23" t="n">
        <f aca="false">U74*'Inflation indexes'!$D$166/100*'Inflation indexes'!I167</f>
        <v>4250.73831462823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826.282723696971</v>
      </c>
      <c r="AM74" s="14" t="n">
        <f aca="false">Adequacy_high!AA72</f>
        <v>796.547468822374</v>
      </c>
      <c r="AN74" s="14" t="n">
        <f aca="false">Adequacy_high!AB72</f>
        <v>769.890394931116</v>
      </c>
      <c r="AO74" s="14" t="n">
        <f aca="false">Adequacy_high!AC72</f>
        <v>1035.91415659527</v>
      </c>
      <c r="AP74" s="14" t="n">
        <f aca="false">AP70+1</f>
        <v>2032</v>
      </c>
      <c r="AQ74" s="24" t="n">
        <f aca="false">AK74*'Inflation indexes'!$D$166/100*'Inflation indexes'!I167</f>
        <v>46912.3966034659</v>
      </c>
      <c r="AR74" s="24" t="n">
        <f aca="false">AL74*'Inflation indexes'!$D$166/100*'Inflation indexes'!I167</f>
        <v>4752.74281356988</v>
      </c>
      <c r="AS74" s="24" t="n">
        <f aca="false">AN74*'Inflation indexes'!$D$166/100*'Inflation indexes'!I167</f>
        <v>4428.37655539227</v>
      </c>
      <c r="AT74" s="24" t="n">
        <f aca="false">AO74*'Inflation indexes'!$D$166/100*'Inflation indexes'!I167</f>
        <v>5958.53383113828</v>
      </c>
      <c r="AU74" s="24" t="n">
        <f aca="false">AM74*'Inflation indexes'!$D$166/100*'Inflation indexes'!I167</f>
        <v>4581.70690193591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711.674112326481</v>
      </c>
      <c r="C75" s="14" t="n">
        <f aca="false">Adequacy_low!AA73</f>
        <v>674.895251046725</v>
      </c>
      <c r="D75" s="14" t="n">
        <f aca="false">Adequacy_low!AB73</f>
        <v>641.29209532011</v>
      </c>
      <c r="E75" s="14" t="n">
        <f aca="false">Adequacy_low!AC73</f>
        <v>850.663761980046</v>
      </c>
      <c r="F75" s="14" t="n">
        <f aca="false">F71+1</f>
        <v>2032</v>
      </c>
      <c r="G75" s="11" t="n">
        <f aca="false">A75*'Inflation indexes'!$D$166/100*'Inflation indexes'!I168</f>
        <v>37348.2815218179</v>
      </c>
      <c r="H75" s="14" t="n">
        <f aca="false">B75*'Inflation indexes'!$D$166/100*'Inflation indexes'!I168</f>
        <v>4093.5189929057</v>
      </c>
      <c r="I75" s="14" t="n">
        <f aca="false">D75*'Inflation indexes'!$D$166/100*'Inflation indexes'!I168</f>
        <v>3688.68464754396</v>
      </c>
      <c r="J75" s="9" t="n">
        <f aca="false">E75*'Inflation indexes'!$D$166/100*'Inflation indexes'!I168</f>
        <v>4892.98150084243</v>
      </c>
      <c r="K75" s="14" t="n">
        <f aca="false">C75*'Inflation indexes'!$D$166/100*'Inflation indexes'!I168</f>
        <v>3881.96855910679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777.104171536468</v>
      </c>
      <c r="U75" s="18" t="n">
        <f aca="false">Adequacy_central!AA73</f>
        <v>742.786652366413</v>
      </c>
      <c r="V75" s="18" t="n">
        <f aca="false">Adequacy_central!AB73</f>
        <v>705.743805563042</v>
      </c>
      <c r="W75" s="18" t="n">
        <f aca="false">Adequacy_central!AC73</f>
        <v>974.495545246142</v>
      </c>
      <c r="X75" s="18" t="n">
        <f aca="false">X71+1</f>
        <v>2032</v>
      </c>
      <c r="Y75" s="23" t="n">
        <f aca="false">S75*'Inflation indexes'!$D$166/100*'Inflation indexes'!I168</f>
        <v>42283.8164321174</v>
      </c>
      <c r="Z75" s="23" t="n">
        <f aca="false">T75*'Inflation indexes'!$D$166/100*'Inflation indexes'!I168</f>
        <v>4469.86988925551</v>
      </c>
      <c r="AA75" s="23" t="n">
        <f aca="false">V75*'Inflation indexes'!$D$166/100*'Inflation indexes'!I168</f>
        <v>4059.40812256571</v>
      </c>
      <c r="AB75" s="23" t="n">
        <f aca="false">W75*'Inflation indexes'!$D$166/100*'Inflation indexes'!I168</f>
        <v>5605.25661095998</v>
      </c>
      <c r="AC75" s="23" t="n">
        <f aca="false">U75*'Inflation indexes'!$D$166/100*'Inflation indexes'!I168</f>
        <v>4272.47698978247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837.852963350504</v>
      </c>
      <c r="AM75" s="14" t="n">
        <f aca="false">Adequacy_high!AA73</f>
        <v>794.684769407216</v>
      </c>
      <c r="AN75" s="14" t="n">
        <f aca="false">Adequacy_high!AB73</f>
        <v>764.80617940504</v>
      </c>
      <c r="AO75" s="14" t="n">
        <f aca="false">Adequacy_high!AC73</f>
        <v>1088.76895132396</v>
      </c>
      <c r="AP75" s="14" t="n">
        <f aca="false">AP71+1</f>
        <v>2032</v>
      </c>
      <c r="AQ75" s="24" t="n">
        <f aca="false">AK75*'Inflation indexes'!$D$166/100*'Inflation indexes'!I168</f>
        <v>47005.4946281734</v>
      </c>
      <c r="AR75" s="24" t="n">
        <f aca="false">AL75*'Inflation indexes'!$D$166/100*'Inflation indexes'!I168</f>
        <v>4819.29433617532</v>
      </c>
      <c r="AS75" s="24" t="n">
        <f aca="false">AN75*'Inflation indexes'!$D$166/100*'Inflation indexes'!I168</f>
        <v>4399.1323655875</v>
      </c>
      <c r="AT75" s="24" t="n">
        <f aca="false">AO75*'Inflation indexes'!$D$166/100*'Inflation indexes'!I168</f>
        <v>6262.55234514705</v>
      </c>
      <c r="AU75" s="24" t="n">
        <f aca="false">AM75*'Inflation indexes'!$D$166/100*'Inflation indexes'!I168</f>
        <v>4570.99273473219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854.23946673515</v>
      </c>
      <c r="C76" s="14" t="n">
        <f aca="false">Adequacy_low!AA74</f>
        <v>837.052784544978</v>
      </c>
      <c r="D76" s="14" t="n">
        <f aca="false">Adequacy_low!AB74</f>
        <v>802.355050551418</v>
      </c>
      <c r="E76" s="14" t="n">
        <f aca="false">Adequacy_low!AC74</f>
        <v>1014.48802704548</v>
      </c>
      <c r="F76" s="14" t="n">
        <f aca="false">F72+1</f>
        <v>2033</v>
      </c>
      <c r="G76" s="11" t="n">
        <f aca="false">A76*'Inflation indexes'!$D$166/100*'Inflation indexes'!I169</f>
        <v>37387.3872644551</v>
      </c>
      <c r="H76" s="14" t="n">
        <f aca="false">B76*'Inflation indexes'!$D$166/100*'Inflation indexes'!I169</f>
        <v>4913.5488013449</v>
      </c>
      <c r="I76" s="14" t="n">
        <f aca="false">D76*'Inflation indexes'!$D$166/100*'Inflation indexes'!I169</f>
        <v>4615.11186313786</v>
      </c>
      <c r="J76" s="9" t="n">
        <f aca="false">E76*'Inflation indexes'!$D$166/100*'Inflation indexes'!I169</f>
        <v>5835.29165225699</v>
      </c>
      <c r="K76" s="14" t="n">
        <f aca="false">C76*'Inflation indexes'!$D$166/100*'Inflation indexes'!I169</f>
        <v>4814.6917419803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933.34792587437</v>
      </c>
      <c r="U76" s="18" t="n">
        <f aca="false">Adequacy_central!AA74</f>
        <v>914.64590940408</v>
      </c>
      <c r="V76" s="18" t="n">
        <f aca="false">Adequacy_central!AB74</f>
        <v>874.361180564853</v>
      </c>
      <c r="W76" s="18" t="n">
        <f aca="false">Adequacy_central!AC74</f>
        <v>1177.76391608912</v>
      </c>
      <c r="X76" s="18" t="n">
        <f aca="false">X72+1</f>
        <v>2033</v>
      </c>
      <c r="Y76" s="23" t="n">
        <f aca="false">S76*'Inflation indexes'!$D$166/100*'Inflation indexes'!I169</f>
        <v>42480.6875034498</v>
      </c>
      <c r="Z76" s="23" t="n">
        <f aca="false">T76*'Inflation indexes'!$D$166/100*'Inflation indexes'!I169</f>
        <v>5368.57726785366</v>
      </c>
      <c r="AA76" s="23" t="n">
        <f aca="false">V76*'Inflation indexes'!$D$166/100*'Inflation indexes'!I169</f>
        <v>5029.28803690939</v>
      </c>
      <c r="AB76" s="23" t="n">
        <f aca="false">W76*'Inflation indexes'!$D$166/100*'Inflation indexes'!I169</f>
        <v>6774.44756829665</v>
      </c>
      <c r="AC76" s="23" t="n">
        <f aca="false">U76*'Inflation indexes'!$D$166/100*'Inflation indexes'!I169</f>
        <v>5261.00407065459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1020.56735639907</v>
      </c>
      <c r="AM76" s="14" t="n">
        <f aca="false">Adequacy_high!AA74</f>
        <v>990.958798271971</v>
      </c>
      <c r="AN76" s="14" t="n">
        <f aca="false">Adequacy_high!AB74</f>
        <v>952.252352414417</v>
      </c>
      <c r="AO76" s="14" t="n">
        <f aca="false">Adequacy_high!AC74</f>
        <v>1276.03146319464</v>
      </c>
      <c r="AP76" s="14" t="n">
        <f aca="false">AP72+1</f>
        <v>2033</v>
      </c>
      <c r="AQ76" s="24" t="n">
        <f aca="false">AK76*'Inflation indexes'!$D$166/100*'Inflation indexes'!I169</f>
        <v>47295.9341758248</v>
      </c>
      <c r="AR76" s="24" t="n">
        <f aca="false">AL76*'Inflation indexes'!$D$166/100*'Inflation indexes'!I169</f>
        <v>5870.25969414862</v>
      </c>
      <c r="AS76" s="24" t="n">
        <f aca="false">AN76*'Inflation indexes'!$D$166/100*'Inflation indexes'!I169</f>
        <v>5477.314719099</v>
      </c>
      <c r="AT76" s="24" t="n">
        <f aca="false">AO76*'Inflation indexes'!$D$166/100*'Inflation indexes'!I169</f>
        <v>7339.67828766016</v>
      </c>
      <c r="AU76" s="24" t="n">
        <f aca="false">AM76*'Inflation indexes'!$D$166/100*'Inflation indexes'!I169</f>
        <v>5699.95253677626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704.110219436278</v>
      </c>
      <c r="C77" s="14" t="n">
        <f aca="false">Adequacy_low!AA75</f>
        <v>676.757826796218</v>
      </c>
      <c r="D77" s="14" t="n">
        <f aca="false">Adequacy_low!AB75</f>
        <v>633.024212193039</v>
      </c>
      <c r="E77" s="14" t="n">
        <f aca="false">Adequacy_low!AC75</f>
        <v>909.760847561884</v>
      </c>
      <c r="F77" s="14" t="n">
        <f aca="false">F73+1</f>
        <v>2033</v>
      </c>
      <c r="G77" s="11" t="n">
        <f aca="false">A77*'Inflation indexes'!$D$166/100*'Inflation indexes'!I170</f>
        <v>37345.1906813014</v>
      </c>
      <c r="H77" s="14" t="n">
        <f aca="false">B77*'Inflation indexes'!$D$166/100*'Inflation indexes'!I170</f>
        <v>4050.01180517741</v>
      </c>
      <c r="I77" s="14" t="n">
        <f aca="false">D77*'Inflation indexes'!$D$166/100*'Inflation indexes'!I170</f>
        <v>3641.12813814508</v>
      </c>
      <c r="J77" s="9" t="n">
        <f aca="false">E77*'Inflation indexes'!$D$166/100*'Inflation indexes'!I170</f>
        <v>5232.90540430409</v>
      </c>
      <c r="K77" s="14" t="n">
        <f aca="false">C77*'Inflation indexes'!$D$166/100*'Inflation indexes'!I170</f>
        <v>3892.6820149909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769.868432265129</v>
      </c>
      <c r="U77" s="18" t="n">
        <f aca="false">Adequacy_central!AA75</f>
        <v>742.014754400666</v>
      </c>
      <c r="V77" s="18" t="n">
        <f aca="false">Adequacy_central!AB75</f>
        <v>706.609665855508</v>
      </c>
      <c r="W77" s="18" t="n">
        <f aca="false">Adequacy_central!AC75</f>
        <v>955.142210543989</v>
      </c>
      <c r="X77" s="18" t="n">
        <f aca="false">X73+1</f>
        <v>2033</v>
      </c>
      <c r="Y77" s="23" t="n">
        <f aca="false">S77*'Inflation indexes'!$D$166/100*'Inflation indexes'!I170</f>
        <v>42643.0522145576</v>
      </c>
      <c r="Z77" s="23" t="n">
        <f aca="false">T77*'Inflation indexes'!$D$166/100*'Inflation indexes'!I170</f>
        <v>4428.2502270788</v>
      </c>
      <c r="AA77" s="23" t="n">
        <f aca="false">V77*'Inflation indexes'!$D$166/100*'Inflation indexes'!I170</f>
        <v>4064.38851385861</v>
      </c>
      <c r="AB77" s="23" t="n">
        <f aca="false">W77*'Inflation indexes'!$D$166/100*'Inflation indexes'!I170</f>
        <v>5493.93705920567</v>
      </c>
      <c r="AC77" s="23" t="n">
        <f aca="false">U77*'Inflation indexes'!$D$166/100*'Inflation indexes'!I170</f>
        <v>4268.03706576579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839.783201901586</v>
      </c>
      <c r="AM77" s="14" t="n">
        <f aca="false">Adequacy_high!AA75</f>
        <v>799.996290490364</v>
      </c>
      <c r="AN77" s="14" t="n">
        <f aca="false">Adequacy_high!AB75</f>
        <v>761.899572293194</v>
      </c>
      <c r="AO77" s="14" t="n">
        <f aca="false">Adequacy_high!AC75</f>
        <v>1116.30781215692</v>
      </c>
      <c r="AP77" s="14" t="n">
        <f aca="false">AP73+1</f>
        <v>2033</v>
      </c>
      <c r="AQ77" s="24" t="n">
        <f aca="false">AK77*'Inflation indexes'!$D$166/100*'Inflation indexes'!I170</f>
        <v>47393.6643422772</v>
      </c>
      <c r="AR77" s="24" t="n">
        <f aca="false">AL77*'Inflation indexes'!$D$166/100*'Inflation indexes'!I170</f>
        <v>4830.39698559426</v>
      </c>
      <c r="AS77" s="24" t="n">
        <f aca="false">AN77*'Inflation indexes'!$D$166/100*'Inflation indexes'!I170</f>
        <v>4382.41368605262</v>
      </c>
      <c r="AT77" s="24" t="n">
        <f aca="false">AO77*'Inflation indexes'!$D$166/100*'Inflation indexes'!I170</f>
        <v>6420.95469238739</v>
      </c>
      <c r="AU77" s="24" t="n">
        <f aca="false">AM77*'Inflation indexes'!$D$166/100*'Inflation indexes'!I170</f>
        <v>4601.54437635929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707.415700506432</v>
      </c>
      <c r="C78" s="14" t="n">
        <f aca="false">Adequacy_low!AA76</f>
        <v>674.336949160629</v>
      </c>
      <c r="D78" s="14" t="n">
        <f aca="false">Adequacy_low!AB76</f>
        <v>637.75528024139</v>
      </c>
      <c r="E78" s="14" t="n">
        <f aca="false">Adequacy_low!AC76</f>
        <v>872.952367034694</v>
      </c>
      <c r="F78" s="14" t="n">
        <f aca="false">F74+1</f>
        <v>2033</v>
      </c>
      <c r="G78" s="11" t="n">
        <f aca="false">A78*'Inflation indexes'!$D$166/100*'Inflation indexes'!I171</f>
        <v>37528.603722753</v>
      </c>
      <c r="H78" s="14" t="n">
        <f aca="false">B78*'Inflation indexes'!$D$166/100*'Inflation indexes'!I171</f>
        <v>4069.02479062539</v>
      </c>
      <c r="I78" s="14" t="n">
        <f aca="false">D78*'Inflation indexes'!$D$166/100*'Inflation indexes'!I171</f>
        <v>3668.34103879331</v>
      </c>
      <c r="J78" s="9" t="n">
        <f aca="false">E78*'Inflation indexes'!$D$166/100*'Inflation indexes'!I171</f>
        <v>5021.18460186337</v>
      </c>
      <c r="K78" s="14" t="n">
        <f aca="false">C78*'Inflation indexes'!$D$166/100*'Inflation indexes'!I171</f>
        <v>3878.75723058587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767.239884947828</v>
      </c>
      <c r="U78" s="18" t="n">
        <f aca="false">Adequacy_central!AA76</f>
        <v>736.072422678891</v>
      </c>
      <c r="V78" s="18" t="n">
        <f aca="false">Adequacy_central!AB76</f>
        <v>697.743811223531</v>
      </c>
      <c r="W78" s="18" t="n">
        <f aca="false">Adequacy_central!AC76</f>
        <v>976.338479744201</v>
      </c>
      <c r="X78" s="18" t="n">
        <f aca="false">X74+1</f>
        <v>2033</v>
      </c>
      <c r="Y78" s="23" t="n">
        <f aca="false">S78*'Inflation indexes'!$D$166/100*'Inflation indexes'!I171</f>
        <v>42706.8176196481</v>
      </c>
      <c r="Z78" s="23" t="n">
        <f aca="false">T78*'Inflation indexes'!$D$166/100*'Inflation indexes'!I171</f>
        <v>4413.13093556495</v>
      </c>
      <c r="AA78" s="23" t="n">
        <f aca="false">V78*'Inflation indexes'!$D$166/100*'Inflation indexes'!I171</f>
        <v>4013.39249799161</v>
      </c>
      <c r="AB78" s="23" t="n">
        <f aca="false">W78*'Inflation indexes'!$D$166/100*'Inflation indexes'!I171</f>
        <v>5615.85709120763</v>
      </c>
      <c r="AC78" s="23" t="n">
        <f aca="false">U78*'Inflation indexes'!$D$166/100*'Inflation indexes'!I171</f>
        <v>4233.85702838082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832.265878099714</v>
      </c>
      <c r="AM78" s="14" t="n">
        <f aca="false">Adequacy_high!AA76</f>
        <v>798.209453266539</v>
      </c>
      <c r="AN78" s="14" t="n">
        <f aca="false">Adequacy_high!AB76</f>
        <v>763.683343818579</v>
      </c>
      <c r="AO78" s="14" t="n">
        <f aca="false">Adequacy_high!AC76</f>
        <v>1097.53937827514</v>
      </c>
      <c r="AP78" s="14" t="n">
        <f aca="false">AP74+1</f>
        <v>2033</v>
      </c>
      <c r="AQ78" s="24" t="n">
        <f aca="false">AK78*'Inflation indexes'!$D$166/100*'Inflation indexes'!I171</f>
        <v>47823.1496109306</v>
      </c>
      <c r="AR78" s="24" t="n">
        <f aca="false">AL78*'Inflation indexes'!$D$166/100*'Inflation indexes'!I171</f>
        <v>4787.15766126618</v>
      </c>
      <c r="AS78" s="24" t="n">
        <f aca="false">AN78*'Inflation indexes'!$D$166/100*'Inflation indexes'!I171</f>
        <v>4392.67386341709</v>
      </c>
      <c r="AT78" s="24" t="n">
        <f aca="false">AO78*'Inflation indexes'!$D$166/100*'Inflation indexes'!I171</f>
        <v>6312.999465084</v>
      </c>
      <c r="AU78" s="24" t="n">
        <f aca="false">AM78*'Inflation indexes'!$D$166/100*'Inflation indexes'!I171</f>
        <v>4591.26656522879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715.360552404368</v>
      </c>
      <c r="C79" s="14" t="n">
        <f aca="false">Adequacy_low!AA77</f>
        <v>680.741728608663</v>
      </c>
      <c r="D79" s="14" t="n">
        <f aca="false">Adequacy_low!AB77</f>
        <v>646.901456843721</v>
      </c>
      <c r="E79" s="14" t="n">
        <f aca="false">Adequacy_low!AC77</f>
        <v>890.438098317637</v>
      </c>
      <c r="F79" s="14" t="n">
        <f aca="false">F75+1</f>
        <v>2033</v>
      </c>
      <c r="G79" s="11" t="n">
        <f aca="false">A79*'Inflation indexes'!$D$166/100*'Inflation indexes'!I172</f>
        <v>37544.0479977671</v>
      </c>
      <c r="H79" s="14" t="n">
        <f aca="false">B79*'Inflation indexes'!$D$166/100*'Inflation indexes'!I172</f>
        <v>4114.72323823888</v>
      </c>
      <c r="I79" s="14" t="n">
        <f aca="false">D79*'Inflation indexes'!$D$166/100*'Inflation indexes'!I172</f>
        <v>3720.94945461964</v>
      </c>
      <c r="J79" s="9" t="n">
        <f aca="false">E79*'Inflation indexes'!$D$166/100*'Inflation indexes'!I172</f>
        <v>5121.76177879282</v>
      </c>
      <c r="K79" s="14" t="n">
        <f aca="false">C79*'Inflation indexes'!$D$166/100*'Inflation indexes'!I172</f>
        <v>3915.59724747252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762.56258388862</v>
      </c>
      <c r="U79" s="18" t="n">
        <f aca="false">Adequacy_central!AA77</f>
        <v>735.592235676388</v>
      </c>
      <c r="V79" s="18" t="n">
        <f aca="false">Adequacy_central!AB77</f>
        <v>695.247514698133</v>
      </c>
      <c r="W79" s="18" t="n">
        <f aca="false">Adequacy_central!AC77</f>
        <v>996.464752126741</v>
      </c>
      <c r="X79" s="18" t="n">
        <f aca="false">X75+1</f>
        <v>2033</v>
      </c>
      <c r="Y79" s="23" t="n">
        <f aca="false">S79*'Inflation indexes'!$D$166/100*'Inflation indexes'!I172</f>
        <v>42900.709110402</v>
      </c>
      <c r="Z79" s="23" t="n">
        <f aca="false">T79*'Inflation indexes'!$D$166/100*'Inflation indexes'!I172</f>
        <v>4386.22730033391</v>
      </c>
      <c r="AA79" s="23" t="n">
        <f aca="false">V79*'Inflation indexes'!$D$166/100*'Inflation indexes'!I172</f>
        <v>3999.03390736473</v>
      </c>
      <c r="AB79" s="23" t="n">
        <f aca="false">W79*'Inflation indexes'!$D$166/100*'Inflation indexes'!I172</f>
        <v>5731.62254737267</v>
      </c>
      <c r="AC79" s="23" t="n">
        <f aca="false">U79*'Inflation indexes'!$D$166/100*'Inflation indexes'!I172</f>
        <v>4231.09501332246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834.337015917341</v>
      </c>
      <c r="AM79" s="14" t="n">
        <f aca="false">Adequacy_high!AA77</f>
        <v>797.203254503631</v>
      </c>
      <c r="AN79" s="14" t="n">
        <f aca="false">Adequacy_high!AB77</f>
        <v>763.215791482092</v>
      </c>
      <c r="AO79" s="14" t="n">
        <f aca="false">Adequacy_high!AC77</f>
        <v>1073.64988836113</v>
      </c>
      <c r="AP79" s="14" t="n">
        <f aca="false">AP75+1</f>
        <v>2033</v>
      </c>
      <c r="AQ79" s="24" t="n">
        <f aca="false">AK79*'Inflation indexes'!$D$166/100*'Inflation indexes'!I172</f>
        <v>48032.2775961103</v>
      </c>
      <c r="AR79" s="24" t="n">
        <f aca="false">AL79*'Inflation indexes'!$D$166/100*'Inflation indexes'!I172</f>
        <v>4799.07075722757</v>
      </c>
      <c r="AS79" s="24" t="n">
        <f aca="false">AN79*'Inflation indexes'!$D$166/100*'Inflation indexes'!I172</f>
        <v>4389.98452241614</v>
      </c>
      <c r="AT79" s="24" t="n">
        <f aca="false">AO79*'Inflation indexes'!$D$166/100*'Inflation indexes'!I172</f>
        <v>6175.58814296333</v>
      </c>
      <c r="AU79" s="24" t="n">
        <f aca="false">AM79*'Inflation indexes'!$D$166/100*'Inflation indexes'!I172</f>
        <v>4585.47895306859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851.084316903057</v>
      </c>
      <c r="C80" s="14" t="n">
        <f aca="false">Adequacy_low!AA78</f>
        <v>832.870174256251</v>
      </c>
      <c r="D80" s="14" t="n">
        <f aca="false">Adequacy_low!AB78</f>
        <v>795.703722383085</v>
      </c>
      <c r="E80" s="14" t="n">
        <f aca="false">Adequacy_low!AC78</f>
        <v>1042.91472135778</v>
      </c>
      <c r="F80" s="14" t="n">
        <f aca="false">F76+1</f>
        <v>2034</v>
      </c>
      <c r="G80" s="11" t="n">
        <f aca="false">A80*'Inflation indexes'!$D$166/100*'Inflation indexes'!I173</f>
        <v>37635.1836822793</v>
      </c>
      <c r="H80" s="14" t="n">
        <f aca="false">B80*'Inflation indexes'!$D$166/100*'Inflation indexes'!I173</f>
        <v>4895.4005147353</v>
      </c>
      <c r="I80" s="14" t="n">
        <f aca="false">D80*'Inflation indexes'!$D$166/100*'Inflation indexes'!I173</f>
        <v>4576.85370857872</v>
      </c>
      <c r="J80" s="9" t="n">
        <f aca="false">E80*'Inflation indexes'!$D$166/100*'Inflation indexes'!I173</f>
        <v>5998.80077961938</v>
      </c>
      <c r="K80" s="14" t="n">
        <f aca="false">C80*'Inflation indexes'!$D$166/100*'Inflation indexes'!I173</f>
        <v>4790.63354685943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929.517513345165</v>
      </c>
      <c r="U80" s="18" t="n">
        <f aca="false">Adequacy_central!AA78</f>
        <v>904.524518369268</v>
      </c>
      <c r="V80" s="18" t="n">
        <f aca="false">Adequacy_central!AB78</f>
        <v>862.920301333055</v>
      </c>
      <c r="W80" s="18" t="n">
        <f aca="false">Adequacy_central!AC78</f>
        <v>1178.40541109002</v>
      </c>
      <c r="X80" s="18" t="n">
        <f aca="false">X76+1</f>
        <v>2034</v>
      </c>
      <c r="Y80" s="23" t="n">
        <f aca="false">S80*'Inflation indexes'!$D$166/100*'Inflation indexes'!I173</f>
        <v>43164.9296510342</v>
      </c>
      <c r="Z80" s="23" t="n">
        <f aca="false">T80*'Inflation indexes'!$D$166/100*'Inflation indexes'!I173</f>
        <v>5346.54489915093</v>
      </c>
      <c r="AA80" s="23" t="n">
        <f aca="false">V80*'Inflation indexes'!$D$166/100*'Inflation indexes'!I173</f>
        <v>4963.48058990558</v>
      </c>
      <c r="AB80" s="23" t="n">
        <f aca="false">W80*'Inflation indexes'!$D$166/100*'Inflation indexes'!I173</f>
        <v>6778.1374200484</v>
      </c>
      <c r="AC80" s="23" t="n">
        <f aca="false">U80*'Inflation indexes'!$D$166/100*'Inflation indexes'!I173</f>
        <v>5202.78626320873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1013.11498643282</v>
      </c>
      <c r="AM80" s="14" t="n">
        <f aca="false">Adequacy_high!AA78</f>
        <v>984.013018671294</v>
      </c>
      <c r="AN80" s="14" t="n">
        <f aca="false">Adequacy_high!AB78</f>
        <v>946.520922628338</v>
      </c>
      <c r="AO80" s="14" t="n">
        <f aca="false">Adequacy_high!AC78</f>
        <v>1326.91700423583</v>
      </c>
      <c r="AP80" s="14" t="n">
        <f aca="false">AP76+1</f>
        <v>2034</v>
      </c>
      <c r="AQ80" s="24" t="n">
        <f aca="false">AK80*'Inflation indexes'!$D$166/100*'Inflation indexes'!I173</f>
        <v>48204.0494636541</v>
      </c>
      <c r="AR80" s="24" t="n">
        <f aca="false">AL80*'Inflation indexes'!$D$166/100*'Inflation indexes'!I173</f>
        <v>5827.39398149925</v>
      </c>
      <c r="AS80" s="24" t="n">
        <f aca="false">AN80*'Inflation indexes'!$D$166/100*'Inflation indexes'!I173</f>
        <v>5444.34778060924</v>
      </c>
      <c r="AT80" s="24" t="n">
        <f aca="false">AO80*'Inflation indexes'!$D$166/100*'Inflation indexes'!I173</f>
        <v>7632.36973885749</v>
      </c>
      <c r="AU80" s="24" t="n">
        <f aca="false">AM80*'Inflation indexes'!$D$166/100*'Inflation indexes'!I173</f>
        <v>5660.000710198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698.114803115876</v>
      </c>
      <c r="C81" s="14" t="n">
        <f aca="false">Adequacy_low!AA79</f>
        <v>674.097126964261</v>
      </c>
      <c r="D81" s="14" t="n">
        <f aca="false">Adequacy_low!AB79</f>
        <v>639.442219648243</v>
      </c>
      <c r="E81" s="14" t="n">
        <f aca="false">Adequacy_low!AC79</f>
        <v>861.850313820874</v>
      </c>
      <c r="F81" s="14" t="n">
        <f aca="false">F77+1</f>
        <v>2034</v>
      </c>
      <c r="G81" s="11" t="n">
        <f aca="false">A81*'Inflation indexes'!$D$166/100*'Inflation indexes'!I174</f>
        <v>37632.7168550885</v>
      </c>
      <c r="H81" s="14" t="n">
        <f aca="false">B81*'Inflation indexes'!$D$166/100*'Inflation indexes'!I174</f>
        <v>4015.52642745626</v>
      </c>
      <c r="I81" s="14" t="n">
        <f aca="false">D81*'Inflation indexes'!$D$166/100*'Inflation indexes'!I174</f>
        <v>3678.04424196204</v>
      </c>
      <c r="J81" s="9" t="n">
        <f aca="false">E81*'Inflation indexes'!$D$166/100*'Inflation indexes'!I174</f>
        <v>4957.32606759344</v>
      </c>
      <c r="K81" s="14" t="n">
        <f aca="false">C81*'Inflation indexes'!$D$166/100*'Inflation indexes'!I174</f>
        <v>3877.37778359075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786.77372006183</v>
      </c>
      <c r="U81" s="18" t="n">
        <f aca="false">Adequacy_central!AA79</f>
        <v>742.001326888857</v>
      </c>
      <c r="V81" s="18" t="n">
        <f aca="false">Adequacy_central!AB79</f>
        <v>711.808518958381</v>
      </c>
      <c r="W81" s="18" t="n">
        <f aca="false">Adequacy_central!AC79</f>
        <v>965.453741371626</v>
      </c>
      <c r="X81" s="18" t="n">
        <f aca="false">X77+1</f>
        <v>2034</v>
      </c>
      <c r="Y81" s="23" t="n">
        <f aca="false">S81*'Inflation indexes'!$D$166/100*'Inflation indexes'!I174</f>
        <v>43113.3866775445</v>
      </c>
      <c r="Z81" s="23" t="n">
        <f aca="false">T81*'Inflation indexes'!$D$166/100*'Inflation indexes'!I174</f>
        <v>4525.48871795225</v>
      </c>
      <c r="AA81" s="23" t="n">
        <f aca="false">V81*'Inflation indexes'!$D$166/100*'Inflation indexes'!I174</f>
        <v>4094.29209409194</v>
      </c>
      <c r="AB81" s="23" t="n">
        <f aca="false">W81*'Inflation indexes'!$D$166/100*'Inflation indexes'!I174</f>
        <v>5553.24854259078</v>
      </c>
      <c r="AC81" s="23" t="n">
        <f aca="false">U81*'Inflation indexes'!$D$166/100*'Inflation indexes'!I174</f>
        <v>4267.95983129334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825.601225558456</v>
      </c>
      <c r="AM81" s="14" t="n">
        <f aca="false">Adequacy_high!AA79</f>
        <v>788.693605118464</v>
      </c>
      <c r="AN81" s="14" t="n">
        <f aca="false">Adequacy_high!AB79</f>
        <v>759.977966037173</v>
      </c>
      <c r="AO81" s="14" t="n">
        <f aca="false">Adequacy_high!AC79</f>
        <v>1058.99604890173</v>
      </c>
      <c r="AP81" s="14" t="n">
        <f aca="false">AP77+1</f>
        <v>2034</v>
      </c>
      <c r="AQ81" s="24" t="n">
        <f aca="false">AK81*'Inflation indexes'!$D$166/100*'Inflation indexes'!I174</f>
        <v>48465.886831099</v>
      </c>
      <c r="AR81" s="24" t="n">
        <f aca="false">AL81*'Inflation indexes'!$D$166/100*'Inflation indexes'!I174</f>
        <v>4748.82286548504</v>
      </c>
      <c r="AS81" s="24" t="n">
        <f aca="false">AN81*'Inflation indexes'!$D$166/100*'Inflation indexes'!I174</f>
        <v>4371.36068922491</v>
      </c>
      <c r="AT81" s="24" t="n">
        <f aca="false">AO81*'Inflation indexes'!$D$166/100*'Inflation indexes'!I174</f>
        <v>6091.29988643263</v>
      </c>
      <c r="AU81" s="24" t="n">
        <f aca="false">AM81*'Inflation indexes'!$D$166/100*'Inflation indexes'!I174</f>
        <v>4536.53181451486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691.906569909018</v>
      </c>
      <c r="C82" s="14" t="n">
        <f aca="false">Adequacy_low!AA80</f>
        <v>667.570553139595</v>
      </c>
      <c r="D82" s="14" t="n">
        <f aca="false">Adequacy_low!AB80</f>
        <v>631.404205012584</v>
      </c>
      <c r="E82" s="14" t="n">
        <f aca="false">Adequacy_low!AC80</f>
        <v>863.120648450833</v>
      </c>
      <c r="F82" s="14" t="n">
        <f aca="false">F78+1</f>
        <v>2034</v>
      </c>
      <c r="G82" s="11" t="n">
        <f aca="false">A82*'Inflation indexes'!$D$166/100*'Inflation indexes'!I175</f>
        <v>37527.019813673</v>
      </c>
      <c r="H82" s="14" t="n">
        <f aca="false">B82*'Inflation indexes'!$D$166/100*'Inflation indexes'!I175</f>
        <v>3979.8169361252</v>
      </c>
      <c r="I82" s="14" t="n">
        <f aca="false">D82*'Inflation indexes'!$D$166/100*'Inflation indexes'!I175</f>
        <v>3631.80992627398</v>
      </c>
      <c r="J82" s="9" t="n">
        <f aca="false">E82*'Inflation indexes'!$D$166/100*'Inflation indexes'!I175</f>
        <v>4964.63297794049</v>
      </c>
      <c r="K82" s="14" t="n">
        <f aca="false">C82*'Inflation indexes'!$D$166/100*'Inflation indexes'!I175</f>
        <v>3839.83721066963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766.926169911704</v>
      </c>
      <c r="U82" s="18" t="n">
        <f aca="false">Adequacy_central!AA80</f>
        <v>736.132735028538</v>
      </c>
      <c r="V82" s="18" t="n">
        <f aca="false">Adequacy_central!AB80</f>
        <v>707.105649997191</v>
      </c>
      <c r="W82" s="18" t="n">
        <f aca="false">Adequacy_central!AC80</f>
        <v>945.996392322727</v>
      </c>
      <c r="X82" s="18" t="n">
        <f aca="false">X78+1</f>
        <v>2034</v>
      </c>
      <c r="Y82" s="23" t="n">
        <f aca="false">S82*'Inflation indexes'!$D$166/100*'Inflation indexes'!I175</f>
        <v>43204.816602277</v>
      </c>
      <c r="Z82" s="23" t="n">
        <f aca="false">T82*'Inflation indexes'!$D$166/100*'Inflation indexes'!I175</f>
        <v>4411.32646012248</v>
      </c>
      <c r="AA82" s="23" t="n">
        <f aca="false">V82*'Inflation indexes'!$D$166/100*'Inflation indexes'!I175</f>
        <v>4067.2413933845</v>
      </c>
      <c r="AB82" s="23" t="n">
        <f aca="false">W82*'Inflation indexes'!$D$166/100*'Inflation indexes'!I175</f>
        <v>5441.33070477188</v>
      </c>
      <c r="AC82" s="23" t="n">
        <f aca="false">U82*'Inflation indexes'!$D$166/100*'Inflation indexes'!I175</f>
        <v>4234.2039424311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850.762580410791</v>
      </c>
      <c r="AM82" s="14" t="n">
        <f aca="false">Adequacy_high!AA80</f>
        <v>802.138606573915</v>
      </c>
      <c r="AN82" s="14" t="n">
        <f aca="false">Adequacy_high!AB80</f>
        <v>772.146745542484</v>
      </c>
      <c r="AO82" s="14" t="n">
        <f aca="false">Adequacy_high!AC80</f>
        <v>1116.19511090094</v>
      </c>
      <c r="AP82" s="14" t="n">
        <f aca="false">AP78+1</f>
        <v>2034</v>
      </c>
      <c r="AQ82" s="24" t="n">
        <f aca="false">AK82*'Inflation indexes'!$D$166/100*'Inflation indexes'!I175</f>
        <v>48587.6284421254</v>
      </c>
      <c r="AR82" s="24" t="n">
        <f aca="false">AL82*'Inflation indexes'!$D$166/100*'Inflation indexes'!I175</f>
        <v>4893.54990022089</v>
      </c>
      <c r="AS82" s="24" t="n">
        <f aca="false">AN82*'Inflation indexes'!$D$166/100*'Inflation indexes'!I175</f>
        <v>4441.35498740534</v>
      </c>
      <c r="AT82" s="24" t="n">
        <f aca="false">AO82*'Inflation indexes'!$D$166/100*'Inflation indexes'!I175</f>
        <v>6420.30643959319</v>
      </c>
      <c r="AU82" s="24" t="n">
        <f aca="false">AM82*'Inflation indexes'!$D$166/100*'Inflation indexes'!I175</f>
        <v>4613.8668866557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695.288164210701</v>
      </c>
      <c r="C83" s="14" t="n">
        <f aca="false">Adequacy_low!AA81</f>
        <v>672.475547115111</v>
      </c>
      <c r="D83" s="14" t="n">
        <f aca="false">Adequacy_low!AB81</f>
        <v>638.014444848993</v>
      </c>
      <c r="E83" s="14" t="n">
        <f aca="false">Adequacy_low!AC81</f>
        <v>902.217330015532</v>
      </c>
      <c r="F83" s="14" t="n">
        <f aca="false">F79+1</f>
        <v>2034</v>
      </c>
      <c r="G83" s="11" t="n">
        <f aca="false">A83*'Inflation indexes'!$D$166/100*'Inflation indexes'!I176</f>
        <v>37697.8521264441</v>
      </c>
      <c r="H83" s="14" t="n">
        <f aca="false">B83*'Inflation indexes'!$D$166/100*'Inflation indexes'!I176</f>
        <v>3999.26772161885</v>
      </c>
      <c r="I83" s="14" t="n">
        <f aca="false">D83*'Inflation indexes'!$D$166/100*'Inflation indexes'!I176</f>
        <v>3669.83174250886</v>
      </c>
      <c r="J83" s="9" t="n">
        <f aca="false">E83*'Inflation indexes'!$D$166/100*'Inflation indexes'!I176</f>
        <v>5189.51541468038</v>
      </c>
      <c r="K83" s="14" t="n">
        <f aca="false">C83*'Inflation indexes'!$D$166/100*'Inflation indexes'!I176</f>
        <v>3868.05052579672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767.849448932923</v>
      </c>
      <c r="U83" s="18" t="n">
        <f aca="false">Adequacy_central!AA81</f>
        <v>739.789813707954</v>
      </c>
      <c r="V83" s="18" t="n">
        <f aca="false">Adequacy_central!AB81</f>
        <v>708.120484433569</v>
      </c>
      <c r="W83" s="18" t="n">
        <f aca="false">Adequacy_central!AC81</f>
        <v>964.965694044018</v>
      </c>
      <c r="X83" s="18" t="n">
        <f aca="false">X79+1</f>
        <v>2034</v>
      </c>
      <c r="Y83" s="23" t="n">
        <f aca="false">S83*'Inflation indexes'!$D$166/100*'Inflation indexes'!I176</f>
        <v>43361.7840017652</v>
      </c>
      <c r="Z83" s="23" t="n">
        <f aca="false">T83*'Inflation indexes'!$D$166/100*'Inflation indexes'!I176</f>
        <v>4416.6371214823</v>
      </c>
      <c r="AA83" s="23" t="n">
        <f aca="false">V83*'Inflation indexes'!$D$166/100*'Inflation indexes'!I176</f>
        <v>4073.07867756839</v>
      </c>
      <c r="AB83" s="23" t="n">
        <f aca="false">W83*'Inflation indexes'!$D$166/100*'Inflation indexes'!I176</f>
        <v>5550.4413152793</v>
      </c>
      <c r="AC83" s="23" t="n">
        <f aca="false">U83*'Inflation indexes'!$D$166/100*'Inflation indexes'!I176</f>
        <v>4255.23930225865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838.650077080196</v>
      </c>
      <c r="AM83" s="14" t="n">
        <f aca="false">Adequacy_high!AA81</f>
        <v>798.450903739173</v>
      </c>
      <c r="AN83" s="14" t="n">
        <f aca="false">Adequacy_high!AB81</f>
        <v>766.660832465123</v>
      </c>
      <c r="AO83" s="14" t="n">
        <f aca="false">Adequacy_high!AC81</f>
        <v>1122.98491257251</v>
      </c>
      <c r="AP83" s="14" t="n">
        <f aca="false">AP79+1</f>
        <v>2034</v>
      </c>
      <c r="AQ83" s="24" t="n">
        <f aca="false">AK83*'Inflation indexes'!$D$166/100*'Inflation indexes'!I176</f>
        <v>48811.5778083909</v>
      </c>
      <c r="AR83" s="24" t="n">
        <f aca="false">AL83*'Inflation indexes'!$D$166/100*'Inflation indexes'!I176</f>
        <v>4823.87930018551</v>
      </c>
      <c r="AS83" s="24" t="n">
        <f aca="false">AN83*'Inflation indexes'!$D$166/100*'Inflation indexes'!I176</f>
        <v>4409.80025050168</v>
      </c>
      <c r="AT83" s="24" t="n">
        <f aca="false">AO83*'Inflation indexes'!$D$166/100*'Inflation indexes'!I176</f>
        <v>6459.3610878082</v>
      </c>
      <c r="AU83" s="24" t="n">
        <f aca="false">AM83*'Inflation indexes'!$D$166/100*'Inflation indexes'!I176</f>
        <v>4592.65537799921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846.568622037633</v>
      </c>
      <c r="C84" s="14" t="n">
        <f aca="false">Adequacy_low!AA82</f>
        <v>827.733069948057</v>
      </c>
      <c r="D84" s="14" t="n">
        <f aca="false">Adequacy_low!AB82</f>
        <v>789.278348769543</v>
      </c>
      <c r="E84" s="14" t="n">
        <f aca="false">Adequacy_low!AC82</f>
        <v>1054.84553149086</v>
      </c>
      <c r="F84" s="14" t="n">
        <f aca="false">F80+1</f>
        <v>2035</v>
      </c>
      <c r="G84" s="11" t="n">
        <f aca="false">A84*'Inflation indexes'!$D$166/100*'Inflation indexes'!I177</f>
        <v>37723.5872075993</v>
      </c>
      <c r="H84" s="14" t="n">
        <f aca="false">B84*'Inflation indexes'!$D$166/100*'Inflation indexes'!I177</f>
        <v>4869.42643140472</v>
      </c>
      <c r="I84" s="14" t="n">
        <f aca="false">D84*'Inflation indexes'!$D$166/100*'Inflation indexes'!I177</f>
        <v>4539.8952349347</v>
      </c>
      <c r="J84" s="9" t="n">
        <f aca="false">E84*'Inflation indexes'!$D$166/100*'Inflation indexes'!I177</f>
        <v>6067.42628816971</v>
      </c>
      <c r="K84" s="14" t="n">
        <f aca="false">C84*'Inflation indexes'!$D$166/100*'Inflation indexes'!I177</f>
        <v>4761.08514304664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932.512681822682</v>
      </c>
      <c r="U84" s="18" t="n">
        <f aca="false">Adequacy_central!AA82</f>
        <v>903.952486180011</v>
      </c>
      <c r="V84" s="18" t="n">
        <f aca="false">Adequacy_central!AB82</f>
        <v>868.958087965644</v>
      </c>
      <c r="W84" s="18" t="n">
        <f aca="false">Adequacy_central!AC82</f>
        <v>1115.3284517559</v>
      </c>
      <c r="X84" s="18" t="n">
        <f aca="false">X80+1</f>
        <v>2035</v>
      </c>
      <c r="Y84" s="23" t="n">
        <f aca="false">S84*'Inflation indexes'!$D$166/100*'Inflation indexes'!I177</f>
        <v>43341.7842855559</v>
      </c>
      <c r="Z84" s="23" t="n">
        <f aca="false">T84*'Inflation indexes'!$D$166/100*'Inflation indexes'!I177</f>
        <v>5363.77297986555</v>
      </c>
      <c r="AA84" s="23" t="n">
        <f aca="false">V84*'Inflation indexes'!$D$166/100*'Inflation indexes'!I177</f>
        <v>4998.20967984651</v>
      </c>
      <c r="AB84" s="23" t="n">
        <f aca="false">W84*'Inflation indexes'!$D$166/100*'Inflation indexes'!I177</f>
        <v>6415.32145333454</v>
      </c>
      <c r="AC84" s="23" t="n">
        <f aca="false">U84*'Inflation indexes'!$D$166/100*'Inflation indexes'!I177</f>
        <v>5199.49595857249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1009.3062383316</v>
      </c>
      <c r="AM84" s="14" t="n">
        <f aca="false">Adequacy_high!AA82</f>
        <v>991.403990782477</v>
      </c>
      <c r="AN84" s="14" t="n">
        <f aca="false">Adequacy_high!AB82</f>
        <v>962.987572562199</v>
      </c>
      <c r="AO84" s="14" t="n">
        <f aca="false">Adequacy_high!AC82</f>
        <v>1249.23212736976</v>
      </c>
      <c r="AP84" s="14" t="n">
        <f aca="false">AP80+1</f>
        <v>2035</v>
      </c>
      <c r="AQ84" s="24" t="n">
        <f aca="false">AK84*'Inflation indexes'!$D$166/100*'Inflation indexes'!I177</f>
        <v>48932.475485585</v>
      </c>
      <c r="AR84" s="24" t="n">
        <f aca="false">AL84*'Inflation indexes'!$D$166/100*'Inflation indexes'!I177</f>
        <v>5805.48622565779</v>
      </c>
      <c r="AS84" s="24" t="n">
        <f aca="false">AN84*'Inflation indexes'!$D$166/100*'Inflation indexes'!I177</f>
        <v>5539.06324529495</v>
      </c>
      <c r="AT84" s="24" t="n">
        <f aca="false">AO84*'Inflation indexes'!$D$166/100*'Inflation indexes'!I177</f>
        <v>7185.52965657145</v>
      </c>
      <c r="AU84" s="24" t="n">
        <f aca="false">AM84*'Inflation indexes'!$D$166/100*'Inflation indexes'!I177</f>
        <v>5702.51326501647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703.356579398427</v>
      </c>
      <c r="C85" s="14" t="n">
        <f aca="false">Adequacy_low!AA83</f>
        <v>672.084809490711</v>
      </c>
      <c r="D85" s="14" t="n">
        <f aca="false">Adequacy_low!AB83</f>
        <v>634.812692273656</v>
      </c>
      <c r="E85" s="14" t="n">
        <f aca="false">Adequacy_low!AC83</f>
        <v>903.129991632463</v>
      </c>
      <c r="F85" s="14" t="n">
        <f aca="false">F81+1</f>
        <v>2035</v>
      </c>
      <c r="G85" s="11" t="n">
        <f aca="false">A85*'Inflation indexes'!$D$166/100*'Inflation indexes'!I178</f>
        <v>37773.4845211331</v>
      </c>
      <c r="H85" s="14" t="n">
        <f aca="false">B85*'Inflation indexes'!$D$166/100*'Inflation indexes'!I178</f>
        <v>4045.67689997948</v>
      </c>
      <c r="I85" s="14" t="n">
        <f aca="false">D85*'Inflation indexes'!$D$166/100*'Inflation indexes'!I178</f>
        <v>3651.41539891744</v>
      </c>
      <c r="J85" s="9" t="n">
        <f aca="false">E85*'Inflation indexes'!$D$166/100*'Inflation indexes'!I178</f>
        <v>5194.76500518578</v>
      </c>
      <c r="K85" s="14" t="n">
        <f aca="false">C85*'Inflation indexes'!$D$166/100*'Inflation indexes'!I178</f>
        <v>3865.80301972755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771.160856105256</v>
      </c>
      <c r="U85" s="18" t="n">
        <f aca="false">Adequacy_central!AA83</f>
        <v>732.336525210959</v>
      </c>
      <c r="V85" s="18" t="n">
        <f aca="false">Adequacy_central!AB83</f>
        <v>701.406059696854</v>
      </c>
      <c r="W85" s="18" t="n">
        <f aca="false">Adequacy_central!AC83</f>
        <v>950.82027747391</v>
      </c>
      <c r="X85" s="18" t="n">
        <f aca="false">X81+1</f>
        <v>2035</v>
      </c>
      <c r="Y85" s="23" t="n">
        <f aca="false">S85*'Inflation indexes'!$D$166/100*'Inflation indexes'!I178</f>
        <v>43388.6657161749</v>
      </c>
      <c r="Z85" s="23" t="n">
        <f aca="false">T85*'Inflation indexes'!$D$166/100*'Inflation indexes'!I178</f>
        <v>4435.68419361602</v>
      </c>
      <c r="AA85" s="23" t="n">
        <f aca="false">V85*'Inflation indexes'!$D$166/100*'Inflation indexes'!I178</f>
        <v>4034.45759425214</v>
      </c>
      <c r="AB85" s="23" t="n">
        <f aca="false">W85*'Inflation indexes'!$D$166/100*'Inflation indexes'!I178</f>
        <v>5469.07748541761</v>
      </c>
      <c r="AC85" s="23" t="n">
        <f aca="false">U85*'Inflation indexes'!$D$166/100*'Inflation indexes'!I178</f>
        <v>4212.36830625977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838.984140021289</v>
      </c>
      <c r="AM85" s="14" t="n">
        <f aca="false">Adequacy_high!AA83</f>
        <v>799.783889858307</v>
      </c>
      <c r="AN85" s="14" t="n">
        <f aca="false">Adequacy_high!AB83</f>
        <v>773.374380824567</v>
      </c>
      <c r="AO85" s="14" t="n">
        <f aca="false">Adequacy_high!AC83</f>
        <v>1122.01128938921</v>
      </c>
      <c r="AP85" s="14" t="n">
        <f aca="false">AP81+1</f>
        <v>2035</v>
      </c>
      <c r="AQ85" s="24" t="n">
        <f aca="false">AK85*'Inflation indexes'!$D$166/100*'Inflation indexes'!I178</f>
        <v>49142.6860199492</v>
      </c>
      <c r="AR85" s="24" t="n">
        <f aca="false">AL85*'Inflation indexes'!$D$166/100*'Inflation indexes'!I178</f>
        <v>4825.80081590529</v>
      </c>
      <c r="AS85" s="24" t="n">
        <f aca="false">AN85*'Inflation indexes'!$D$166/100*'Inflation indexes'!I178</f>
        <v>4448.41629293342</v>
      </c>
      <c r="AT85" s="24" t="n">
        <f aca="false">AO85*'Inflation indexes'!$D$166/100*'Inflation indexes'!I178</f>
        <v>6453.76084898578</v>
      </c>
      <c r="AU85" s="24" t="n">
        <f aca="false">AM85*'Inflation indexes'!$D$166/100*'Inflation indexes'!I178</f>
        <v>4600.32265702685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707.931802435296</v>
      </c>
      <c r="C86" s="14" t="n">
        <f aca="false">Adequacy_low!AA84</f>
        <v>672.278067000739</v>
      </c>
      <c r="D86" s="14" t="n">
        <f aca="false">Adequacy_low!AB84</f>
        <v>635.26776752702</v>
      </c>
      <c r="E86" s="14" t="n">
        <f aca="false">Adequacy_low!AC84</f>
        <v>889.726864098833</v>
      </c>
      <c r="F86" s="14" t="n">
        <f aca="false">F82+1</f>
        <v>2035</v>
      </c>
      <c r="G86" s="11" t="n">
        <f aca="false">A86*'Inflation indexes'!$D$166/100*'Inflation indexes'!I179</f>
        <v>37852.348459921</v>
      </c>
      <c r="H86" s="14" t="n">
        <f aca="false">B86*'Inflation indexes'!$D$166/100*'Inflation indexes'!I179</f>
        <v>4071.99338680093</v>
      </c>
      <c r="I86" s="14" t="n">
        <f aca="false">D86*'Inflation indexes'!$D$166/100*'Inflation indexes'!I179</f>
        <v>3654.03297227101</v>
      </c>
      <c r="J86" s="9" t="n">
        <f aca="false">E86*'Inflation indexes'!$D$166/100*'Inflation indexes'!I179</f>
        <v>5117.6707900486</v>
      </c>
      <c r="K86" s="14" t="n">
        <f aca="false">C86*'Inflation indexes'!$D$166/100*'Inflation indexes'!I179</f>
        <v>3866.91462864253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778.029572590025</v>
      </c>
      <c r="U86" s="18" t="n">
        <f aca="false">Adequacy_central!AA84</f>
        <v>736.04511823015</v>
      </c>
      <c r="V86" s="18" t="n">
        <f aca="false">Adequacy_central!AB84</f>
        <v>702.043770139467</v>
      </c>
      <c r="W86" s="18" t="n">
        <f aca="false">Adequacy_central!AC84</f>
        <v>998.901584609965</v>
      </c>
      <c r="X86" s="18" t="n">
        <f aca="false">X82+1</f>
        <v>2035</v>
      </c>
      <c r="Y86" s="23" t="n">
        <f aca="false">S86*'Inflation indexes'!$D$166/100*'Inflation indexes'!I179</f>
        <v>43595.941229186</v>
      </c>
      <c r="Z86" s="23" t="n">
        <f aca="false">T86*'Inflation indexes'!$D$166/100*'Inflation indexes'!I179</f>
        <v>4475.19275645439</v>
      </c>
      <c r="AA86" s="23" t="n">
        <f aca="false">V86*'Inflation indexes'!$D$166/100*'Inflation indexes'!I179</f>
        <v>4038.12567738682</v>
      </c>
      <c r="AB86" s="23" t="n">
        <f aca="false">W86*'Inflation indexes'!$D$166/100*'Inflation indexes'!I179</f>
        <v>5745.63910337749</v>
      </c>
      <c r="AC86" s="23" t="n">
        <f aca="false">U86*'Inflation indexes'!$D$166/100*'Inflation indexes'!I179</f>
        <v>4233.69997436189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848.515404348623</v>
      </c>
      <c r="AM86" s="14" t="n">
        <f aca="false">Adequacy_high!AA84</f>
        <v>808.248490084618</v>
      </c>
      <c r="AN86" s="14" t="n">
        <f aca="false">Adequacy_high!AB84</f>
        <v>783.106218485306</v>
      </c>
      <c r="AO86" s="14" t="n">
        <f aca="false">Adequacy_high!AC84</f>
        <v>1071.82383839293</v>
      </c>
      <c r="AP86" s="14" t="n">
        <f aca="false">AP82+1</f>
        <v>2035</v>
      </c>
      <c r="AQ86" s="24" t="n">
        <f aca="false">AK86*'Inflation indexes'!$D$166/100*'Inflation indexes'!I179</f>
        <v>49334.3688323587</v>
      </c>
      <c r="AR86" s="24" t="n">
        <f aca="false">AL86*'Inflation indexes'!$D$166/100*'Inflation indexes'!I179</f>
        <v>4880.62423982161</v>
      </c>
      <c r="AS86" s="24" t="n">
        <f aca="false">AN86*'Inflation indexes'!$D$166/100*'Inflation indexes'!I179</f>
        <v>4504.39340606725</v>
      </c>
      <c r="AT86" s="24" t="n">
        <f aca="false">AO86*'Inflation indexes'!$D$166/100*'Inflation indexes'!I179</f>
        <v>6165.0847818078</v>
      </c>
      <c r="AU86" s="24" t="n">
        <f aca="false">AM86*'Inflation indexes'!$D$166/100*'Inflation indexes'!I179</f>
        <v>4649.01067474958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696.642181737388</v>
      </c>
      <c r="C87" s="14" t="n">
        <f aca="false">Adequacy_low!AA85</f>
        <v>671.571153958917</v>
      </c>
      <c r="D87" s="14" t="n">
        <f aca="false">Adequacy_low!AB85</f>
        <v>634.984216047441</v>
      </c>
      <c r="E87" s="14" t="n">
        <f aca="false">Adequacy_low!AC85</f>
        <v>909.50004791901</v>
      </c>
      <c r="F87" s="14" t="n">
        <f aca="false">F83+1</f>
        <v>2035</v>
      </c>
      <c r="G87" s="11" t="n">
        <f aca="false">A87*'Inflation indexes'!$D$166/100*'Inflation indexes'!I180</f>
        <v>37761.9157483493</v>
      </c>
      <c r="H87" s="14" t="n">
        <f aca="false">B87*'Inflation indexes'!$D$166/100*'Inflation indexes'!I180</f>
        <v>4007.05597240136</v>
      </c>
      <c r="I87" s="14" t="n">
        <f aca="false">D87*'Inflation indexes'!$D$166/100*'Inflation indexes'!I180</f>
        <v>3652.40199631302</v>
      </c>
      <c r="J87" s="9" t="n">
        <f aca="false">E87*'Inflation indexes'!$D$166/100*'Inflation indexes'!I180</f>
        <v>5231.40529593573</v>
      </c>
      <c r="K87" s="14" t="n">
        <f aca="false">C87*'Inflation indexes'!$D$166/100*'Inflation indexes'!I180</f>
        <v>3862.84849512311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774.022777476767</v>
      </c>
      <c r="U87" s="18" t="n">
        <f aca="false">Adequacy_central!AA85</f>
        <v>740.529827649418</v>
      </c>
      <c r="V87" s="18" t="n">
        <f aca="false">Adequacy_central!AB85</f>
        <v>707.944869479356</v>
      </c>
      <c r="W87" s="18" t="n">
        <f aca="false">Adequacy_central!AC85</f>
        <v>983.272030313797</v>
      </c>
      <c r="X87" s="18" t="n">
        <f aca="false">X83+1</f>
        <v>2035</v>
      </c>
      <c r="Y87" s="23" t="n">
        <f aca="false">S87*'Inflation indexes'!$D$166/100*'Inflation indexes'!I180</f>
        <v>44036.9939224284</v>
      </c>
      <c r="Z87" s="23" t="n">
        <f aca="false">T87*'Inflation indexes'!$D$166/100*'Inflation indexes'!I180</f>
        <v>4452.14584268765</v>
      </c>
      <c r="AA87" s="23" t="n">
        <f aca="false">V87*'Inflation indexes'!$D$166/100*'Inflation indexes'!I180</f>
        <v>4072.06854787833</v>
      </c>
      <c r="AB87" s="23" t="n">
        <f aca="false">W87*'Inflation indexes'!$D$166/100*'Inflation indexes'!I180</f>
        <v>5655.73857692324</v>
      </c>
      <c r="AC87" s="23" t="n">
        <f aca="false">U87*'Inflation indexes'!$D$166/100*'Inflation indexes'!I180</f>
        <v>4259.49583073416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879.892156904439</v>
      </c>
      <c r="AM87" s="14" t="n">
        <f aca="false">Adequacy_high!AA85</f>
        <v>817.806270601151</v>
      </c>
      <c r="AN87" s="14" t="n">
        <f aca="false">Adequacy_high!AB85</f>
        <v>789.028000914059</v>
      </c>
      <c r="AO87" s="14" t="n">
        <f aca="false">Adequacy_high!AC85</f>
        <v>1142.40888687024</v>
      </c>
      <c r="AP87" s="14" t="n">
        <f aca="false">AP83+1</f>
        <v>2035</v>
      </c>
      <c r="AQ87" s="24" t="n">
        <f aca="false">AK87*'Inflation indexes'!$D$166/100*'Inflation indexes'!I180</f>
        <v>49436.8482657164</v>
      </c>
      <c r="AR87" s="24" t="n">
        <f aca="false">AL87*'Inflation indexes'!$D$166/100*'Inflation indexes'!I180</f>
        <v>5061.10197576603</v>
      </c>
      <c r="AS87" s="24" t="n">
        <f aca="false">AN87*'Inflation indexes'!$D$166/100*'Inflation indexes'!I180</f>
        <v>4538.45524479946</v>
      </c>
      <c r="AT87" s="24" t="n">
        <f aca="false">AO87*'Inflation indexes'!$D$166/100*'Inflation indexes'!I180</f>
        <v>6571.08695548877</v>
      </c>
      <c r="AU87" s="24" t="n">
        <f aca="false">AM87*'Inflation indexes'!$D$166/100*'Inflation indexes'!I180</f>
        <v>4703.98661864973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870.368443868706</v>
      </c>
      <c r="C88" s="14" t="n">
        <f aca="false">Adequacy_low!AA86</f>
        <v>834.009036088964</v>
      </c>
      <c r="D88" s="14" t="n">
        <f aca="false">Adequacy_low!AB86</f>
        <v>791.925547833702</v>
      </c>
      <c r="E88" s="14" t="n">
        <f aca="false">Adequacy_low!AC86</f>
        <v>1102.34528446692</v>
      </c>
      <c r="F88" s="14" t="n">
        <f aca="false">F84+1</f>
        <v>2036</v>
      </c>
      <c r="G88" s="11" t="n">
        <f aca="false">A88*'Inflation indexes'!$D$166/100*'Inflation indexes'!I181</f>
        <v>37864.6821192139</v>
      </c>
      <c r="H88" s="14" t="n">
        <f aca="false">B88*'Inflation indexes'!$D$166/100*'Inflation indexes'!I181</f>
        <v>5006.32198655536</v>
      </c>
      <c r="I88" s="14" t="n">
        <f aca="false">D88*'Inflation indexes'!$D$166/100*'Inflation indexes'!I181</f>
        <v>4555.12181049709</v>
      </c>
      <c r="J88" s="9" t="n">
        <f aca="false">E88*'Inflation indexes'!$D$166/100*'Inflation indexes'!I181</f>
        <v>6340.64283152577</v>
      </c>
      <c r="K88" s="14" t="n">
        <f aca="false">C88*'Inflation indexes'!$D$166/100*'Inflation indexes'!I181</f>
        <v>4797.18423131142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939.864279777243</v>
      </c>
      <c r="U88" s="18" t="n">
        <f aca="false">Adequacy_central!AA86</f>
        <v>920.590569388941</v>
      </c>
      <c r="V88" s="18" t="n">
        <f aca="false">Adequacy_central!AB86</f>
        <v>882.982542646039</v>
      </c>
      <c r="W88" s="18" t="n">
        <f aca="false">Adequacy_central!AC86</f>
        <v>1221.5359311112</v>
      </c>
      <c r="X88" s="18" t="n">
        <f aca="false">X84+1</f>
        <v>2036</v>
      </c>
      <c r="Y88" s="23" t="n">
        <f aca="false">S88*'Inflation indexes'!$D$166/100*'Inflation indexes'!I181</f>
        <v>44190.2156474473</v>
      </c>
      <c r="Z88" s="23" t="n">
        <f aca="false">T88*'Inflation indexes'!$D$166/100*'Inflation indexes'!I181</f>
        <v>5406.05905622264</v>
      </c>
      <c r="AA88" s="23" t="n">
        <f aca="false">V88*'Inflation indexes'!$D$166/100*'Inflation indexes'!I181</f>
        <v>5078.8777421028</v>
      </c>
      <c r="AB88" s="23" t="n">
        <f aca="false">W88*'Inflation indexes'!$D$166/100*'Inflation indexes'!I181</f>
        <v>7026.22232270621</v>
      </c>
      <c r="AC88" s="23" t="n">
        <f aca="false">U88*'Inflation indexes'!$D$166/100*'Inflation indexes'!I181</f>
        <v>5295.19750010904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1038.01646754778</v>
      </c>
      <c r="AM88" s="14" t="n">
        <f aca="false">Adequacy_high!AA86</f>
        <v>1008.86535765593</v>
      </c>
      <c r="AN88" s="14" t="n">
        <f aca="false">Adequacy_high!AB86</f>
        <v>977.577542246108</v>
      </c>
      <c r="AO88" s="14" t="n">
        <f aca="false">Adequacy_high!AC86</f>
        <v>1352.76761888818</v>
      </c>
      <c r="AP88" s="14" t="n">
        <f aca="false">AP84+1</f>
        <v>2036</v>
      </c>
      <c r="AQ88" s="24" t="n">
        <f aca="false">AK88*'Inflation indexes'!$D$166/100*'Inflation indexes'!I181</f>
        <v>49596.6932091385</v>
      </c>
      <c r="AR88" s="24" t="n">
        <f aca="false">AL88*'Inflation indexes'!$D$166/100*'Inflation indexes'!I181</f>
        <v>5970.62623363544</v>
      </c>
      <c r="AS88" s="24" t="n">
        <f aca="false">AN88*'Inflation indexes'!$D$166/100*'Inflation indexes'!I181</f>
        <v>5622.98412561439</v>
      </c>
      <c r="AT88" s="24" t="n">
        <f aca="false">AO88*'Inflation indexes'!$D$166/100*'Inflation indexes'!I181</f>
        <v>7781.06136642249</v>
      </c>
      <c r="AU88" s="24" t="n">
        <f aca="false">AM88*'Inflation indexes'!$D$166/100*'Inflation indexes'!I181</f>
        <v>5802.95029890676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708.427663467972</v>
      </c>
      <c r="C89" s="14" t="n">
        <f aca="false">Adequacy_low!AA87</f>
        <v>679.389372446576</v>
      </c>
      <c r="D89" s="14" t="n">
        <f aca="false">Adequacy_low!AB87</f>
        <v>641.146894453786</v>
      </c>
      <c r="E89" s="14" t="n">
        <f aca="false">Adequacy_low!AC87</f>
        <v>924.230250457622</v>
      </c>
      <c r="F89" s="14" t="n">
        <f aca="false">F85+1</f>
        <v>2036</v>
      </c>
      <c r="G89" s="11" t="n">
        <f aca="false">A89*'Inflation indexes'!$D$166/100*'Inflation indexes'!I182</f>
        <v>37761.1444801961</v>
      </c>
      <c r="H89" s="14" t="n">
        <f aca="false">B89*'Inflation indexes'!$D$166/100*'Inflation indexes'!I182</f>
        <v>4074.84555820908</v>
      </c>
      <c r="I89" s="14" t="n">
        <f aca="false">D89*'Inflation indexes'!$D$166/100*'Inflation indexes'!I182</f>
        <v>3687.84945838393</v>
      </c>
      <c r="J89" s="9" t="n">
        <f aca="false">E89*'Inflation indexes'!$D$166/100*'Inflation indexes'!I182</f>
        <v>5316.13278962528</v>
      </c>
      <c r="K89" s="14" t="n">
        <f aca="false">C89*'Inflation indexes'!$D$166/100*'Inflation indexes'!I182</f>
        <v>3907.81855278798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786.938577887847</v>
      </c>
      <c r="U89" s="18" t="n">
        <f aca="false">Adequacy_central!AA87</f>
        <v>746.101673947431</v>
      </c>
      <c r="V89" s="18" t="n">
        <f aca="false">Adequacy_central!AB87</f>
        <v>709.483931202897</v>
      </c>
      <c r="W89" s="18" t="n">
        <f aca="false">Adequacy_central!AC87</f>
        <v>1089.20209537475</v>
      </c>
      <c r="X89" s="18" t="n">
        <f aca="false">X85+1</f>
        <v>2036</v>
      </c>
      <c r="Y89" s="23" t="n">
        <f aca="false">S89*'Inflation indexes'!$D$166/100*'Inflation indexes'!I182</f>
        <v>44338.1777640611</v>
      </c>
      <c r="Z89" s="23" t="n">
        <f aca="false">T89*'Inflation indexes'!$D$166/100*'Inflation indexes'!I182</f>
        <v>4526.43697310196</v>
      </c>
      <c r="AA89" s="23" t="n">
        <f aca="false">V89*'Inflation indexes'!$D$166/100*'Inflation indexes'!I182</f>
        <v>4080.92116495045</v>
      </c>
      <c r="AB89" s="23" t="n">
        <f aca="false">W89*'Inflation indexes'!$D$166/100*'Inflation indexes'!I182</f>
        <v>6265.04377116335</v>
      </c>
      <c r="AC89" s="23" t="n">
        <f aca="false">U89*'Inflation indexes'!$D$166/100*'Inflation indexes'!I182</f>
        <v>4291.54485184005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865.656598946549</v>
      </c>
      <c r="AM89" s="14" t="n">
        <f aca="false">Adequacy_high!AA87</f>
        <v>824.76044028596</v>
      </c>
      <c r="AN89" s="14" t="n">
        <f aca="false">Adequacy_high!AB87</f>
        <v>801.063438708126</v>
      </c>
      <c r="AO89" s="14" t="n">
        <f aca="false">Adequacy_high!AC87</f>
        <v>1100.88353714866</v>
      </c>
      <c r="AP89" s="14" t="n">
        <f aca="false">AP85+1</f>
        <v>2036</v>
      </c>
      <c r="AQ89" s="24" t="n">
        <f aca="false">AK89*'Inflation indexes'!$D$166/100*'Inflation indexes'!I182</f>
        <v>49811.2011546324</v>
      </c>
      <c r="AR89" s="24" t="n">
        <f aca="false">AL89*'Inflation indexes'!$D$166/100*'Inflation indexes'!I182</f>
        <v>4979.21965650513</v>
      </c>
      <c r="AS89" s="24" t="n">
        <f aca="false">AN89*'Inflation indexes'!$D$166/100*'Inflation indexes'!I182</f>
        <v>4607.68256717162</v>
      </c>
      <c r="AT89" s="24" t="n">
        <f aca="false">AO89*'Inflation indexes'!$D$166/100*'Inflation indexes'!I182</f>
        <v>6332.23492359926</v>
      </c>
      <c r="AU89" s="24" t="n">
        <f aca="false">AM89*'Inflation indexes'!$D$166/100*'Inflation indexes'!I182</f>
        <v>4743.98670463234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716.632023989998</v>
      </c>
      <c r="C90" s="14" t="n">
        <f aca="false">Adequacy_low!AA88</f>
        <v>680.749801073063</v>
      </c>
      <c r="D90" s="14" t="n">
        <f aca="false">Adequacy_low!AB88</f>
        <v>633.365826991061</v>
      </c>
      <c r="E90" s="14" t="n">
        <f aca="false">Adequacy_low!AC88</f>
        <v>992.932828422139</v>
      </c>
      <c r="F90" s="14" t="n">
        <f aca="false">F86+1</f>
        <v>2036</v>
      </c>
      <c r="G90" s="11" t="n">
        <f aca="false">A90*'Inflation indexes'!$D$166/100*'Inflation indexes'!I183</f>
        <v>37833.7727118015</v>
      </c>
      <c r="H90" s="14" t="n">
        <f aca="false">B90*'Inflation indexes'!$D$166/100*'Inflation indexes'!I183</f>
        <v>4122.03668830621</v>
      </c>
      <c r="I90" s="14" t="n">
        <f aca="false">D90*'Inflation indexes'!$D$166/100*'Inflation indexes'!I183</f>
        <v>3643.09309182225</v>
      </c>
      <c r="J90" s="9" t="n">
        <f aca="false">E90*'Inflation indexes'!$D$166/100*'Inflation indexes'!I183</f>
        <v>5711.30707359631</v>
      </c>
      <c r="K90" s="14" t="n">
        <f aca="false">C90*'Inflation indexes'!$D$166/100*'Inflation indexes'!I183</f>
        <v>3915.64367994178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785.340237606289</v>
      </c>
      <c r="U90" s="18" t="n">
        <f aca="false">Adequacy_central!AA88</f>
        <v>750.088253065807</v>
      </c>
      <c r="V90" s="18" t="n">
        <f aca="false">Adequacy_central!AB88</f>
        <v>718.091873320339</v>
      </c>
      <c r="W90" s="18" t="n">
        <f aca="false">Adequacy_central!AC88</f>
        <v>1030.61226300997</v>
      </c>
      <c r="X90" s="18" t="n">
        <f aca="false">X86+1</f>
        <v>2036</v>
      </c>
      <c r="Y90" s="23" t="n">
        <f aca="false">S90*'Inflation indexes'!$D$166/100*'Inflation indexes'!I183</f>
        <v>44420.0119259189</v>
      </c>
      <c r="Z90" s="23" t="n">
        <f aca="false">T90*'Inflation indexes'!$D$166/100*'Inflation indexes'!I183</f>
        <v>4517.24338830471</v>
      </c>
      <c r="AA90" s="23" t="n">
        <f aca="false">V90*'Inflation indexes'!$D$166/100*'Inflation indexes'!I183</f>
        <v>4130.43367908756</v>
      </c>
      <c r="AB90" s="23" t="n">
        <f aca="false">W90*'Inflation indexes'!$D$166/100*'Inflation indexes'!I183</f>
        <v>5928.03756646616</v>
      </c>
      <c r="AC90" s="23" t="n">
        <f aca="false">U90*'Inflation indexes'!$D$166/100*'Inflation indexes'!I183</f>
        <v>4314.47548407064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883.861566578365</v>
      </c>
      <c r="AM90" s="14" t="n">
        <f aca="false">Adequacy_high!AA88</f>
        <v>841.217140760474</v>
      </c>
      <c r="AN90" s="14" t="n">
        <f aca="false">Adequacy_high!AB88</f>
        <v>809.382088654722</v>
      </c>
      <c r="AO90" s="14" t="n">
        <f aca="false">Adequacy_high!AC88</f>
        <v>1266.85749750953</v>
      </c>
      <c r="AP90" s="14" t="n">
        <f aca="false">AP86+1</f>
        <v>2036</v>
      </c>
      <c r="AQ90" s="24" t="n">
        <f aca="false">AK90*'Inflation indexes'!$D$166/100*'Inflation indexes'!I183</f>
        <v>50040.5338994192</v>
      </c>
      <c r="AR90" s="24" t="n">
        <f aca="false">AL90*'Inflation indexes'!$D$166/100*'Inflation indexes'!I183</f>
        <v>5083.933850088</v>
      </c>
      <c r="AS90" s="24" t="n">
        <f aca="false">AN90*'Inflation indexes'!$D$166/100*'Inflation indexes'!I183</f>
        <v>4655.53108514062</v>
      </c>
      <c r="AT90" s="24" t="n">
        <f aca="false">AO90*'Inflation indexes'!$D$166/100*'Inflation indexes'!I183</f>
        <v>7286.91003022068</v>
      </c>
      <c r="AU90" s="24" t="n">
        <f aca="false">AM90*'Inflation indexes'!$D$166/100*'Inflation indexes'!I183</f>
        <v>4838.64494045429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702.078369348916</v>
      </c>
      <c r="C91" s="14" t="n">
        <f aca="false">Adequacy_low!AA89</f>
        <v>680.001371084466</v>
      </c>
      <c r="D91" s="14" t="n">
        <f aca="false">Adequacy_low!AB89</f>
        <v>636.138360707142</v>
      </c>
      <c r="E91" s="14" t="n">
        <f aca="false">Adequacy_low!AC89</f>
        <v>936.286809569692</v>
      </c>
      <c r="F91" s="14" t="n">
        <f aca="false">F87+1</f>
        <v>2036</v>
      </c>
      <c r="G91" s="11" t="n">
        <f aca="false">A91*'Inflation indexes'!$D$166/100*'Inflation indexes'!I184</f>
        <v>37935.4882771254</v>
      </c>
      <c r="H91" s="14" t="n">
        <f aca="false">B91*'Inflation indexes'!$D$166/100*'Inflation indexes'!I184</f>
        <v>4038.3246905567</v>
      </c>
      <c r="I91" s="14" t="n">
        <f aca="false">D91*'Inflation indexes'!$D$166/100*'Inflation indexes'!I184</f>
        <v>3659.04058693086</v>
      </c>
      <c r="J91" s="9" t="n">
        <f aca="false">E91*'Inflation indexes'!$D$166/100*'Inflation indexes'!I184</f>
        <v>5385.48160091337</v>
      </c>
      <c r="K91" s="14" t="n">
        <f aca="false">C91*'Inflation indexes'!$D$166/100*'Inflation indexes'!I184</f>
        <v>3911.33874272386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798.753321007429</v>
      </c>
      <c r="U91" s="18" t="n">
        <f aca="false">Adequacy_central!AA89</f>
        <v>753.160048657632</v>
      </c>
      <c r="V91" s="18" t="n">
        <f aca="false">Adequacy_central!AB89</f>
        <v>721.409885952128</v>
      </c>
      <c r="W91" s="18" t="n">
        <f aca="false">Adequacy_central!AC89</f>
        <v>1020.51619549606</v>
      </c>
      <c r="X91" s="18" t="n">
        <f aca="false">X87+1</f>
        <v>2036</v>
      </c>
      <c r="Y91" s="23" t="n">
        <f aca="false">S91*'Inflation indexes'!$D$166/100*'Inflation indexes'!I184</f>
        <v>44685.2426607655</v>
      </c>
      <c r="Z91" s="23" t="n">
        <f aca="false">T91*'Inflation indexes'!$D$166/100*'Inflation indexes'!I184</f>
        <v>4594.3948691651</v>
      </c>
      <c r="AA91" s="23" t="n">
        <f aca="false">V91*'Inflation indexes'!$D$166/100*'Inflation indexes'!I184</f>
        <v>4149.51874554098</v>
      </c>
      <c r="AB91" s="23" t="n">
        <f aca="false">W91*'Inflation indexes'!$D$166/100*'Inflation indexes'!I184</f>
        <v>5869.9654188272</v>
      </c>
      <c r="AC91" s="23" t="n">
        <f aca="false">U91*'Inflation indexes'!$D$166/100*'Inflation indexes'!I184</f>
        <v>4332.14432066265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866.827098988173</v>
      </c>
      <c r="AM91" s="14" t="n">
        <f aca="false">Adequacy_high!AA89</f>
        <v>829.257377400084</v>
      </c>
      <c r="AN91" s="14" t="n">
        <f aca="false">Adequacy_high!AB89</f>
        <v>796.264758494693</v>
      </c>
      <c r="AO91" s="14" t="n">
        <f aca="false">Adequacy_high!AC89</f>
        <v>1235.78121539474</v>
      </c>
      <c r="AP91" s="14" t="n">
        <f aca="false">AP87+1</f>
        <v>2036</v>
      </c>
      <c r="AQ91" s="24" t="n">
        <f aca="false">AK91*'Inflation indexes'!$D$166/100*'Inflation indexes'!I184</f>
        <v>50245.6536496645</v>
      </c>
      <c r="AR91" s="24" t="n">
        <f aca="false">AL91*'Inflation indexes'!$D$166/100*'Inflation indexes'!I184</f>
        <v>4985.95232257882</v>
      </c>
      <c r="AS91" s="24" t="n">
        <f aca="false">AN91*'Inflation indexes'!$D$166/100*'Inflation indexes'!I184</f>
        <v>4580.08076424759</v>
      </c>
      <c r="AT91" s="24" t="n">
        <f aca="false">AO91*'Inflation indexes'!$D$166/100*'Inflation indexes'!I184</f>
        <v>7108.16058737541</v>
      </c>
      <c r="AU91" s="24" t="n">
        <f aca="false">AM91*'Inflation indexes'!$D$166/100*'Inflation indexes'!I184</f>
        <v>4769.85289418136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845.674352600806</v>
      </c>
      <c r="C92" s="14" t="n">
        <f aca="false">Adequacy_low!AA90</f>
        <v>830.768663699659</v>
      </c>
      <c r="D92" s="14" t="n">
        <f aca="false">Adequacy_low!AB90</f>
        <v>784.767468638722</v>
      </c>
      <c r="E92" s="14" t="n">
        <f aca="false">Adequacy_low!AC90</f>
        <v>1074.1943527273</v>
      </c>
      <c r="F92" s="14" t="n">
        <f aca="false">F88+1</f>
        <v>2037</v>
      </c>
      <c r="G92" s="11" t="n">
        <f aca="false">A92*'Inflation indexes'!$D$166/100*'Inflation indexes'!I185</f>
        <v>38068.3504840538</v>
      </c>
      <c r="H92" s="14" t="n">
        <f aca="false">B92*'Inflation indexes'!$D$166/100*'Inflation indexes'!I185</f>
        <v>4864.28263193102</v>
      </c>
      <c r="I92" s="14" t="n">
        <f aca="false">D92*'Inflation indexes'!$D$166/100*'Inflation indexes'!I185</f>
        <v>4513.94884575121</v>
      </c>
      <c r="J92" s="9" t="n">
        <f aca="false">E92*'Inflation indexes'!$D$166/100*'Inflation indexes'!I185</f>
        <v>6178.71987866269</v>
      </c>
      <c r="K92" s="14" t="n">
        <f aca="false">C92*'Inflation indexes'!$D$166/100*'Inflation indexes'!I185</f>
        <v>4778.54574820524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960.53187168313</v>
      </c>
      <c r="U92" s="18" t="n">
        <f aca="false">Adequacy_central!AA90</f>
        <v>930.821822258902</v>
      </c>
      <c r="V92" s="18" t="n">
        <f aca="false">Adequacy_central!AB90</f>
        <v>897.070156711263</v>
      </c>
      <c r="W92" s="18" t="n">
        <f aca="false">Adequacy_central!AC90</f>
        <v>1260.45347849078</v>
      </c>
      <c r="X92" s="18" t="n">
        <f aca="false">X88+1</f>
        <v>2037</v>
      </c>
      <c r="Y92" s="23" t="n">
        <f aca="false">S92*'Inflation indexes'!$D$166/100*'Inflation indexes'!I185</f>
        <v>44900.7944182522</v>
      </c>
      <c r="Z92" s="23" t="n">
        <f aca="false">T92*'Inflation indexes'!$D$166/100*'Inflation indexes'!I185</f>
        <v>5524.93815908589</v>
      </c>
      <c r="AA92" s="23" t="n">
        <f aca="false">V92*'Inflation indexes'!$D$166/100*'Inflation indexes'!I185</f>
        <v>5159.90909443371</v>
      </c>
      <c r="AB92" s="23" t="n">
        <f aca="false">W92*'Inflation indexes'!$D$166/100*'Inflation indexes'!I185</f>
        <v>7250.0743872907</v>
      </c>
      <c r="AC92" s="23" t="n">
        <f aca="false">U92*'Inflation indexes'!$D$166/100*'Inflation indexes'!I185</f>
        <v>5354.04722812218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1047.24322409717</v>
      </c>
      <c r="AM92" s="14" t="n">
        <f aca="false">Adequacy_high!AA90</f>
        <v>1024.75643122141</v>
      </c>
      <c r="AN92" s="14" t="n">
        <f aca="false">Adequacy_high!AB90</f>
        <v>999.176187820221</v>
      </c>
      <c r="AO92" s="14" t="n">
        <f aca="false">Adequacy_high!AC90</f>
        <v>1305.34837313852</v>
      </c>
      <c r="AP92" s="14" t="n">
        <f aca="false">AP88+1</f>
        <v>2037</v>
      </c>
      <c r="AQ92" s="24" t="n">
        <f aca="false">AK92*'Inflation indexes'!$D$166/100*'Inflation indexes'!I185</f>
        <v>50580.6905888808</v>
      </c>
      <c r="AR92" s="24" t="n">
        <f aca="false">AL92*'Inflation indexes'!$D$166/100*'Inflation indexes'!I185</f>
        <v>6023.69814186379</v>
      </c>
      <c r="AS92" s="24" t="n">
        <f aca="false">AN92*'Inflation indexes'!$D$166/100*'Inflation indexes'!I185</f>
        <v>5747.21860927383</v>
      </c>
      <c r="AT92" s="24" t="n">
        <f aca="false">AO92*'Inflation indexes'!$D$166/100*'Inflation indexes'!I185</f>
        <v>7508.30789718226</v>
      </c>
      <c r="AU92" s="24" t="n">
        <f aca="false">AM92*'Inflation indexes'!$D$166/100*'Inflation indexes'!I185</f>
        <v>5894.35507298981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705.494154025608</v>
      </c>
      <c r="C93" s="14" t="n">
        <f aca="false">Adequacy_low!AA91</f>
        <v>680.866729573131</v>
      </c>
      <c r="D93" s="14" t="n">
        <f aca="false">Adequacy_low!AB91</f>
        <v>637.552431155547</v>
      </c>
      <c r="E93" s="14" t="n">
        <f aca="false">Adequacy_low!AC91</f>
        <v>907.22964498411</v>
      </c>
      <c r="F93" s="14" t="n">
        <f aca="false">F89+1</f>
        <v>2037</v>
      </c>
      <c r="G93" s="11" t="n">
        <f aca="false">A93*'Inflation indexes'!$D$166/100*'Inflation indexes'!I186</f>
        <v>38052.2554918744</v>
      </c>
      <c r="H93" s="14" t="n">
        <f aca="false">B93*'Inflation indexes'!$D$166/100*'Inflation indexes'!I186</f>
        <v>4057.97213762205</v>
      </c>
      <c r="I93" s="14" t="n">
        <f aca="false">D93*'Inflation indexes'!$D$166/100*'Inflation indexes'!I186</f>
        <v>3667.17425954532</v>
      </c>
      <c r="J93" s="9" t="n">
        <f aca="false">E93*'Inflation indexes'!$D$166/100*'Inflation indexes'!I186</f>
        <v>5218.34603555996</v>
      </c>
      <c r="K93" s="14" t="n">
        <f aca="false">C93*'Inflation indexes'!$D$166/100*'Inflation indexes'!I186</f>
        <v>3916.3162476628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779.853699859925</v>
      </c>
      <c r="U93" s="18" t="n">
        <f aca="false">Adequacy_central!AA91</f>
        <v>749.649977134257</v>
      </c>
      <c r="V93" s="18" t="n">
        <f aca="false">Adequacy_central!AB91</f>
        <v>713.242863218278</v>
      </c>
      <c r="W93" s="18" t="n">
        <f aca="false">Adequacy_central!AC91</f>
        <v>1034.50083147638</v>
      </c>
      <c r="X93" s="18" t="n">
        <f aca="false">X89+1</f>
        <v>2037</v>
      </c>
      <c r="Y93" s="23" t="n">
        <f aca="false">S93*'Inflation indexes'!$D$166/100*'Inflation indexes'!I186</f>
        <v>44950.3987765422</v>
      </c>
      <c r="Z93" s="23" t="n">
        <f aca="false">T93*'Inflation indexes'!$D$166/100*'Inflation indexes'!I186</f>
        <v>4485.68505833172</v>
      </c>
      <c r="AA93" s="23" t="n">
        <f aca="false">V93*'Inflation indexes'!$D$166/100*'Inflation indexes'!I186</f>
        <v>4102.5423808012</v>
      </c>
      <c r="AB93" s="23" t="n">
        <f aca="false">W93*'Inflation indexes'!$D$166/100*'Inflation indexes'!I186</f>
        <v>5950.40444562722</v>
      </c>
      <c r="AC93" s="23" t="n">
        <f aca="false">U93*'Inflation indexes'!$D$166/100*'Inflation indexes'!I186</f>
        <v>4311.95453969616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870.966310138484</v>
      </c>
      <c r="AM93" s="14" t="n">
        <f aca="false">Adequacy_high!AA91</f>
        <v>827.220748297535</v>
      </c>
      <c r="AN93" s="14" t="n">
        <f aca="false">Adequacy_high!AB91</f>
        <v>799.602035909823</v>
      </c>
      <c r="AO93" s="14" t="n">
        <f aca="false">Adequacy_high!AC91</f>
        <v>1155.20746278677</v>
      </c>
      <c r="AP93" s="14" t="n">
        <f aca="false">AP89+1</f>
        <v>2037</v>
      </c>
      <c r="AQ93" s="24" t="n">
        <f aca="false">AK93*'Inflation indexes'!$D$166/100*'Inflation indexes'!I186</f>
        <v>50730.4198414902</v>
      </c>
      <c r="AR93" s="24" t="n">
        <f aca="false">AL93*'Inflation indexes'!$D$166/100*'Inflation indexes'!I186</f>
        <v>5009.76088771554</v>
      </c>
      <c r="AS93" s="24" t="n">
        <f aca="false">AN93*'Inflation indexes'!$D$166/100*'Inflation indexes'!I186</f>
        <v>4599.27664090913</v>
      </c>
      <c r="AT93" s="24" t="n">
        <f aca="false">AO93*'Inflation indexes'!$D$166/100*'Inflation indexes'!I186</f>
        <v>6644.7038156345</v>
      </c>
      <c r="AU93" s="24" t="n">
        <f aca="false">AM93*'Inflation indexes'!$D$166/100*'Inflation indexes'!I186</f>
        <v>4758.13829087011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722.457769600956</v>
      </c>
      <c r="C94" s="14" t="n">
        <f aca="false">Adequacy_low!AA92</f>
        <v>690.712432888342</v>
      </c>
      <c r="D94" s="14" t="n">
        <f aca="false">Adequacy_low!AB92</f>
        <v>645.421733830876</v>
      </c>
      <c r="E94" s="14" t="n">
        <f aca="false">Adequacy_low!AC92</f>
        <v>960.999798282282</v>
      </c>
      <c r="F94" s="14" t="n">
        <f aca="false">F90+1</f>
        <v>2037</v>
      </c>
      <c r="G94" s="11" t="n">
        <f aca="false">A94*'Inflation indexes'!$D$166/100*'Inflation indexes'!I187</f>
        <v>38185.6536983828</v>
      </c>
      <c r="H94" s="14" t="n">
        <f aca="false">B94*'Inflation indexes'!$D$166/100*'Inflation indexes'!I187</f>
        <v>4155.54612737845</v>
      </c>
      <c r="I94" s="14" t="n">
        <f aca="false">D94*'Inflation indexes'!$D$166/100*'Inflation indexes'!I187</f>
        <v>3712.43815126828</v>
      </c>
      <c r="J94" s="9" t="n">
        <f aca="false">E94*'Inflation indexes'!$D$166/100*'Inflation indexes'!I187</f>
        <v>5527.62965282964</v>
      </c>
      <c r="K94" s="14" t="n">
        <f aca="false">C94*'Inflation indexes'!$D$166/100*'Inflation indexes'!I187</f>
        <v>3972.94831116105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801.690244335651</v>
      </c>
      <c r="U94" s="18" t="n">
        <f aca="false">Adequacy_central!AA92</f>
        <v>763.718216666628</v>
      </c>
      <c r="V94" s="18" t="n">
        <f aca="false">Adequacy_central!AB92</f>
        <v>735.264427508399</v>
      </c>
      <c r="W94" s="18" t="n">
        <f aca="false">Adequacy_central!AC92</f>
        <v>1001.66570615073</v>
      </c>
      <c r="X94" s="18" t="n">
        <f aca="false">X90+1</f>
        <v>2037</v>
      </c>
      <c r="Y94" s="23" t="n">
        <f aca="false">S94*'Inflation indexes'!$D$166/100*'Inflation indexes'!I187</f>
        <v>44982.4437199631</v>
      </c>
      <c r="Z94" s="23" t="n">
        <f aca="false">T94*'Inflation indexes'!$D$166/100*'Inflation indexes'!I187</f>
        <v>4611.28792627728</v>
      </c>
      <c r="AA94" s="23" t="n">
        <f aca="false">V94*'Inflation indexes'!$D$166/100*'Inflation indexes'!I187</f>
        <v>4229.20947478951</v>
      </c>
      <c r="AB94" s="23" t="n">
        <f aca="false">W94*'Inflation indexes'!$D$166/100*'Inflation indexes'!I187</f>
        <v>5761.53821201421</v>
      </c>
      <c r="AC94" s="23" t="n">
        <f aca="false">U94*'Inflation indexes'!$D$166/100*'Inflation indexes'!I187</f>
        <v>4392.87445054447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858.90162263844</v>
      </c>
      <c r="AM94" s="14" t="n">
        <f aca="false">Adequacy_high!AA92</f>
        <v>825.74308076207</v>
      </c>
      <c r="AN94" s="14" t="n">
        <f aca="false">Adequacy_high!AB92</f>
        <v>796.123845263213</v>
      </c>
      <c r="AO94" s="14" t="n">
        <f aca="false">Adequacy_high!AC92</f>
        <v>1164.03410053113</v>
      </c>
      <c r="AP94" s="14" t="n">
        <f aca="false">AP90+1</f>
        <v>2037</v>
      </c>
      <c r="AQ94" s="24" t="n">
        <f aca="false">AK94*'Inflation indexes'!$D$166/100*'Inflation indexes'!I187</f>
        <v>50901.7897210737</v>
      </c>
      <c r="AR94" s="24" t="n">
        <f aca="false">AL94*'Inflation indexes'!$D$166/100*'Inflation indexes'!I187</f>
        <v>4940.3653222882</v>
      </c>
      <c r="AS94" s="24" t="n">
        <f aca="false">AN94*'Inflation indexes'!$D$166/100*'Inflation indexes'!I187</f>
        <v>4579.27023737943</v>
      </c>
      <c r="AT94" s="24" t="n">
        <f aca="false">AO94*'Inflation indexes'!$D$166/100*'Inflation indexes'!I187</f>
        <v>6695.47425764466</v>
      </c>
      <c r="AU94" s="24" t="n">
        <f aca="false">AM94*'Inflation indexes'!$D$166/100*'Inflation indexes'!I187</f>
        <v>4749.63881053655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705.987500996534</v>
      </c>
      <c r="C95" s="14" t="n">
        <f aca="false">Adequacy_low!AA93</f>
        <v>688.034881201438</v>
      </c>
      <c r="D95" s="14" t="n">
        <f aca="false">Adequacy_low!AB93</f>
        <v>650.215950299025</v>
      </c>
      <c r="E95" s="14" t="n">
        <f aca="false">Adequacy_low!AC93</f>
        <v>908.122571466581</v>
      </c>
      <c r="F95" s="14" t="n">
        <f aca="false">F91+1</f>
        <v>2037</v>
      </c>
      <c r="G95" s="11" t="n">
        <f aca="false">A95*'Inflation indexes'!$D$166/100*'Inflation indexes'!I188</f>
        <v>38215.5055935329</v>
      </c>
      <c r="H95" s="14" t="n">
        <f aca="false">B95*'Inflation indexes'!$D$166/100*'Inflation indexes'!I188</f>
        <v>4060.80984825477</v>
      </c>
      <c r="I95" s="14" t="n">
        <f aca="false">D95*'Inflation indexes'!$D$166/100*'Inflation indexes'!I188</f>
        <v>3740.01427892075</v>
      </c>
      <c r="J95" s="9" t="n">
        <f aca="false">E95*'Inflation indexes'!$D$166/100*'Inflation indexes'!I188</f>
        <v>5223.48211041776</v>
      </c>
      <c r="K95" s="14" t="n">
        <f aca="false">C95*'Inflation indexes'!$D$166/100*'Inflation indexes'!I188</f>
        <v>3957.54714861349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785.979622621263</v>
      </c>
      <c r="U95" s="18" t="n">
        <f aca="false">Adequacy_central!AA93</f>
        <v>762.451455067582</v>
      </c>
      <c r="V95" s="18" t="n">
        <f aca="false">Adequacy_central!AB93</f>
        <v>731.957883439498</v>
      </c>
      <c r="W95" s="18" t="n">
        <f aca="false">Adequacy_central!AC93</f>
        <v>1019.94370047815</v>
      </c>
      <c r="X95" s="18" t="n">
        <f aca="false">X91+1</f>
        <v>2037</v>
      </c>
      <c r="Y95" s="23" t="n">
        <f aca="false">S95*'Inflation indexes'!$D$166/100*'Inflation indexes'!I188</f>
        <v>45010.6308496262</v>
      </c>
      <c r="Z95" s="23" t="n">
        <f aca="false">T95*'Inflation indexes'!$D$166/100*'Inflation indexes'!I188</f>
        <v>4520.92110350784</v>
      </c>
      <c r="AA95" s="23" t="n">
        <f aca="false">V95*'Inflation indexes'!$D$166/100*'Inflation indexes'!I188</f>
        <v>4210.1903750183</v>
      </c>
      <c r="AB95" s="23" t="n">
        <f aca="false">W95*'Inflation indexes'!$D$166/100*'Inflation indexes'!I188</f>
        <v>5866.67245202039</v>
      </c>
      <c r="AC95" s="23" t="n">
        <f aca="false">U95*'Inflation indexes'!$D$166/100*'Inflation indexes'!I188</f>
        <v>4385.5880921181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868.412930281485</v>
      </c>
      <c r="AM95" s="14" t="n">
        <f aca="false">Adequacy_high!AA93</f>
        <v>830.530434967334</v>
      </c>
      <c r="AN95" s="14" t="n">
        <f aca="false">Adequacy_high!AB93</f>
        <v>807.51364134795</v>
      </c>
      <c r="AO95" s="14" t="n">
        <f aca="false">Adequacy_high!AC93</f>
        <v>1113.57849307391</v>
      </c>
      <c r="AP95" s="14" t="n">
        <f aca="false">AP91+1</f>
        <v>2037</v>
      </c>
      <c r="AQ95" s="24" t="n">
        <f aca="false">AK95*'Inflation indexes'!$D$166/100*'Inflation indexes'!I188</f>
        <v>51165.4797835059</v>
      </c>
      <c r="AR95" s="24" t="n">
        <f aca="false">AL95*'Inflation indexes'!$D$166/100*'Inflation indexes'!I188</f>
        <v>4995.07395621179</v>
      </c>
      <c r="AS95" s="24" t="n">
        <f aca="false">AN95*'Inflation indexes'!$D$166/100*'Inflation indexes'!I188</f>
        <v>4644.78385631069</v>
      </c>
      <c r="AT95" s="24" t="n">
        <f aca="false">AO95*'Inflation indexes'!$D$166/100*'Inflation indexes'!I188</f>
        <v>6405.2557659961</v>
      </c>
      <c r="AU95" s="24" t="n">
        <f aca="false">AM95*'Inflation indexes'!$D$166/100*'Inflation indexes'!I188</f>
        <v>4777.175466747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864.531335610411</v>
      </c>
      <c r="C96" s="14" t="n">
        <f aca="false">Adequacy_low!AA94</f>
        <v>851.221305011286</v>
      </c>
      <c r="D96" s="14" t="n">
        <f aca="false">Adequacy_low!AB94</f>
        <v>811.337957771882</v>
      </c>
      <c r="E96" s="14" t="n">
        <f aca="false">Adequacy_low!AC94</f>
        <v>1121.36563530849</v>
      </c>
      <c r="F96" s="14" t="n">
        <f aca="false">F92+1</f>
        <v>2038</v>
      </c>
      <c r="G96" s="11" t="n">
        <f aca="false">A96*'Inflation indexes'!$D$166/100*'Inflation indexes'!I189</f>
        <v>38268.1855528286</v>
      </c>
      <c r="H96" s="14" t="n">
        <f aca="false">B96*'Inflation indexes'!$D$166/100*'Inflation indexes'!I189</f>
        <v>4972.74719002262</v>
      </c>
      <c r="I96" s="14" t="n">
        <f aca="false">D96*'Inflation indexes'!$D$166/100*'Inflation indexes'!I189</f>
        <v>4666.78116047715</v>
      </c>
      <c r="J96" s="9" t="n">
        <f aca="false">E96*'Inflation indexes'!$D$166/100*'Inflation indexes'!I189</f>
        <v>6450.04707438516</v>
      </c>
      <c r="K96" s="14" t="n">
        <f aca="false">C96*'Inflation indexes'!$D$166/100*'Inflation indexes'!I189</f>
        <v>4896.18846446274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961.214034922335</v>
      </c>
      <c r="U96" s="18" t="n">
        <f aca="false">Adequacy_central!AA94</f>
        <v>936.287973854059</v>
      </c>
      <c r="V96" s="18" t="n">
        <f aca="false">Adequacy_central!AB94</f>
        <v>901.87937491058</v>
      </c>
      <c r="W96" s="18" t="n">
        <f aca="false">Adequacy_central!AC94</f>
        <v>1247.62619926292</v>
      </c>
      <c r="X96" s="18" t="n">
        <f aca="false">X92+1</f>
        <v>2038</v>
      </c>
      <c r="Y96" s="23" t="n">
        <f aca="false">S96*'Inflation indexes'!$D$166/100*'Inflation indexes'!I189</f>
        <v>45125.3757893138</v>
      </c>
      <c r="Z96" s="23" t="n">
        <f aca="false">T96*'Inflation indexes'!$D$166/100*'Inflation indexes'!I189</f>
        <v>5528.86193280139</v>
      </c>
      <c r="AA96" s="23" t="n">
        <f aca="false">V96*'Inflation indexes'!$D$166/100*'Inflation indexes'!I189</f>
        <v>5187.57151140091</v>
      </c>
      <c r="AB96" s="23" t="n">
        <f aca="false">W96*'Inflation indexes'!$D$166/100*'Inflation indexes'!I189</f>
        <v>7176.2924269284</v>
      </c>
      <c r="AC96" s="23" t="n">
        <f aca="false">U96*'Inflation indexes'!$D$166/100*'Inflation indexes'!I189</f>
        <v>5385.48829782715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1076.1912711018</v>
      </c>
      <c r="AM96" s="14" t="n">
        <f aca="false">Adequacy_high!AA94</f>
        <v>1036.67963064885</v>
      </c>
      <c r="AN96" s="14" t="n">
        <f aca="false">Adequacy_high!AB94</f>
        <v>1012.96329823531</v>
      </c>
      <c r="AO96" s="14" t="n">
        <f aca="false">Adequacy_high!AC94</f>
        <v>1398.55400904875</v>
      </c>
      <c r="AP96" s="14" t="n">
        <f aca="false">AP92+1</f>
        <v>2038</v>
      </c>
      <c r="AQ96" s="24" t="n">
        <f aca="false">AK96*'Inflation indexes'!$D$166/100*'Inflation indexes'!I189</f>
        <v>51203.3317111991</v>
      </c>
      <c r="AR96" s="24" t="n">
        <f aca="false">AL96*'Inflation indexes'!$D$166/100*'Inflation indexes'!I189</f>
        <v>6190.20606756812</v>
      </c>
      <c r="AS96" s="24" t="n">
        <f aca="false">AN96*'Inflation indexes'!$D$166/100*'Inflation indexes'!I189</f>
        <v>5826.52147748826</v>
      </c>
      <c r="AT96" s="24" t="n">
        <f aca="false">AO96*'Inflation indexes'!$D$166/100*'Inflation indexes'!I189</f>
        <v>8044.42272029577</v>
      </c>
      <c r="AU96" s="24" t="n">
        <f aca="false">AM96*'Inflation indexes'!$D$166/100*'Inflation indexes'!I189</f>
        <v>5962.93680508748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712.984255387045</v>
      </c>
      <c r="C97" s="14" t="n">
        <f aca="false">Adequacy_low!AA95</f>
        <v>690.850247107426</v>
      </c>
      <c r="D97" s="14" t="n">
        <f aca="false">Adequacy_low!AB95</f>
        <v>660.743498660268</v>
      </c>
      <c r="E97" s="14" t="n">
        <f aca="false">Adequacy_low!AC95</f>
        <v>860.370852268214</v>
      </c>
      <c r="F97" s="14" t="n">
        <f aca="false">F93+1</f>
        <v>2038</v>
      </c>
      <c r="G97" s="11" t="n">
        <f aca="false">A97*'Inflation indexes'!$D$166/100*'Inflation indexes'!I190</f>
        <v>38162.3426988838</v>
      </c>
      <c r="H97" s="14" t="n">
        <f aca="false">B97*'Inflation indexes'!$D$166/100*'Inflation indexes'!I190</f>
        <v>4101.05487963946</v>
      </c>
      <c r="I97" s="14" t="n">
        <f aca="false">D97*'Inflation indexes'!$D$166/100*'Inflation indexes'!I190</f>
        <v>3800.568285901</v>
      </c>
      <c r="J97" s="9" t="n">
        <f aca="false">E97*'Inflation indexes'!$D$166/100*'Inflation indexes'!I190</f>
        <v>4948.81626814986</v>
      </c>
      <c r="K97" s="14" t="n">
        <f aca="false">C97*'Inflation indexes'!$D$166/100*'Inflation indexes'!I190</f>
        <v>3973.74101264273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800.529698313179</v>
      </c>
      <c r="U97" s="18" t="n">
        <f aca="false">Adequacy_central!AA95</f>
        <v>764.34181230678</v>
      </c>
      <c r="V97" s="18" t="n">
        <f aca="false">Adequacy_central!AB95</f>
        <v>730.083621162595</v>
      </c>
      <c r="W97" s="18" t="n">
        <f aca="false">Adequacy_central!AC95</f>
        <v>1008.44377004287</v>
      </c>
      <c r="X97" s="18" t="n">
        <f aca="false">X93+1</f>
        <v>2038</v>
      </c>
      <c r="Y97" s="23" t="n">
        <f aca="false">S97*'Inflation indexes'!$D$166/100*'Inflation indexes'!I190</f>
        <v>45155.2152538196</v>
      </c>
      <c r="Z97" s="23" t="n">
        <f aca="false">T97*'Inflation indexes'!$D$166/100*'Inflation indexes'!I190</f>
        <v>4604.61251529513</v>
      </c>
      <c r="AA97" s="23" t="n">
        <f aca="false">V97*'Inflation indexes'!$D$166/100*'Inflation indexes'!I190</f>
        <v>4199.40969872939</v>
      </c>
      <c r="AB97" s="23" t="n">
        <f aca="false">W97*'Inflation indexes'!$D$166/100*'Inflation indexes'!I190</f>
        <v>5800.52534502499</v>
      </c>
      <c r="AC97" s="23" t="n">
        <f aca="false">U97*'Inflation indexes'!$D$166/100*'Inflation indexes'!I190</f>
        <v>4396.46134594033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885.987746918965</v>
      </c>
      <c r="AM97" s="14" t="n">
        <f aca="false">Adequacy_high!AA95</f>
        <v>839.895259213706</v>
      </c>
      <c r="AN97" s="14" t="n">
        <f aca="false">Adequacy_high!AB95</f>
        <v>812.484501352421</v>
      </c>
      <c r="AO97" s="14" t="n">
        <f aca="false">Adequacy_high!AC95</f>
        <v>1281.41501867503</v>
      </c>
      <c r="AP97" s="14" t="n">
        <f aca="false">AP93+1</f>
        <v>2038</v>
      </c>
      <c r="AQ97" s="24" t="n">
        <f aca="false">AK97*'Inflation indexes'!$D$166/100*'Inflation indexes'!I190</f>
        <v>51492.6287121017</v>
      </c>
      <c r="AR97" s="24" t="n">
        <f aca="false">AL97*'Inflation indexes'!$D$166/100*'Inflation indexes'!I190</f>
        <v>5096.16354828249</v>
      </c>
      <c r="AS97" s="24" t="n">
        <f aca="false">AN97*'Inflation indexes'!$D$166/100*'Inflation indexes'!I190</f>
        <v>4673.37603001342</v>
      </c>
      <c r="AT97" s="24" t="n">
        <f aca="false">AO97*'Inflation indexes'!$D$166/100*'Inflation indexes'!I190</f>
        <v>7370.64426805293</v>
      </c>
      <c r="AU97" s="24" t="n">
        <f aca="false">AM97*'Inflation indexes'!$D$166/100*'Inflation indexes'!I190</f>
        <v>4831.04153445098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709.833133278003</v>
      </c>
      <c r="C98" s="14" t="n">
        <f aca="false">Adequacy_low!AA96</f>
        <v>687.511946070824</v>
      </c>
      <c r="D98" s="14" t="n">
        <f aca="false">Adequacy_low!AB96</f>
        <v>651.603838484681</v>
      </c>
      <c r="E98" s="14" t="n">
        <f aca="false">Adequacy_low!AC96</f>
        <v>921.256229157516</v>
      </c>
      <c r="F98" s="14" t="n">
        <f aca="false">F94+1</f>
        <v>2038</v>
      </c>
      <c r="G98" s="11" t="n">
        <f aca="false">A98*'Inflation indexes'!$D$166/100*'Inflation indexes'!I191</f>
        <v>38254.5863484287</v>
      </c>
      <c r="H98" s="14" t="n">
        <f aca="false">B98*'Inflation indexes'!$D$166/100*'Inflation indexes'!I191</f>
        <v>4082.92976032022</v>
      </c>
      <c r="I98" s="14" t="n">
        <f aca="false">D98*'Inflation indexes'!$D$166/100*'Inflation indexes'!I191</f>
        <v>3747.99735228201</v>
      </c>
      <c r="J98" s="9" t="n">
        <f aca="false">E98*'Inflation indexes'!$D$166/100*'Inflation indexes'!I191</f>
        <v>5299.02634656879</v>
      </c>
      <c r="K98" s="14" t="n">
        <f aca="false">C98*'Inflation indexes'!$D$166/100*'Inflation indexes'!I191</f>
        <v>3954.53924815435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795.570902850134</v>
      </c>
      <c r="U98" s="18" t="n">
        <f aca="false">Adequacy_central!AA96</f>
        <v>761.827937127261</v>
      </c>
      <c r="V98" s="18" t="n">
        <f aca="false">Adequacy_central!AB96</f>
        <v>725.937159902394</v>
      </c>
      <c r="W98" s="18" t="n">
        <f aca="false">Adequacy_central!AC96</f>
        <v>1035.19351985421</v>
      </c>
      <c r="X98" s="18" t="n">
        <f aca="false">X94+1</f>
        <v>2038</v>
      </c>
      <c r="Y98" s="23" t="n">
        <f aca="false">S98*'Inflation indexes'!$D$166/100*'Inflation indexes'!I191</f>
        <v>45434.1601016633</v>
      </c>
      <c r="Z98" s="23" t="n">
        <f aca="false">T98*'Inflation indexes'!$D$166/100*'Inflation indexes'!I191</f>
        <v>4576.08973631762</v>
      </c>
      <c r="AA98" s="23" t="n">
        <f aca="false">V98*'Inflation indexes'!$D$166/100*'Inflation indexes'!I191</f>
        <v>4175.55943127131</v>
      </c>
      <c r="AB98" s="23" t="n">
        <f aca="false">W98*'Inflation indexes'!$D$166/100*'Inflation indexes'!I191</f>
        <v>5954.38875948901</v>
      </c>
      <c r="AC98" s="23" t="n">
        <f aca="false">U98*'Inflation indexes'!$D$166/100*'Inflation indexes'!I191</f>
        <v>4382.00164364834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885.908673844201</v>
      </c>
      <c r="AM98" s="14" t="n">
        <f aca="false">Adequacy_high!AA96</f>
        <v>834.704050720226</v>
      </c>
      <c r="AN98" s="14" t="n">
        <f aca="false">Adequacy_high!AB96</f>
        <v>805.359294384613</v>
      </c>
      <c r="AO98" s="14" t="n">
        <f aca="false">Adequacy_high!AC96</f>
        <v>1254.8401694792</v>
      </c>
      <c r="AP98" s="14" t="n">
        <f aca="false">AP94+1</f>
        <v>2038</v>
      </c>
      <c r="AQ98" s="24" t="n">
        <f aca="false">AK98*'Inflation indexes'!$D$166/100*'Inflation indexes'!I191</f>
        <v>51760.0191295965</v>
      </c>
      <c r="AR98" s="24" t="n">
        <f aca="false">AL98*'Inflation indexes'!$D$166/100*'Inflation indexes'!I191</f>
        <v>5095.70872334539</v>
      </c>
      <c r="AS98" s="24" t="n">
        <f aca="false">AN98*'Inflation indexes'!$D$166/100*'Inflation indexes'!I191</f>
        <v>4632.39214490938</v>
      </c>
      <c r="AT98" s="24" t="n">
        <f aca="false">AO98*'Inflation indexes'!$D$166/100*'Inflation indexes'!I191</f>
        <v>7217.78687443337</v>
      </c>
      <c r="AU98" s="24" t="n">
        <f aca="false">AM98*'Inflation indexes'!$D$166/100*'Inflation indexes'!I191</f>
        <v>4801.18192568324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706.412760265303</v>
      </c>
      <c r="C99" s="14" t="n">
        <f aca="false">Adequacy_low!AA97</f>
        <v>685.996690779177</v>
      </c>
      <c r="D99" s="14" t="n">
        <f aca="false">Adequacy_low!AB97</f>
        <v>642.399023209304</v>
      </c>
      <c r="E99" s="14" t="n">
        <f aca="false">Adequacy_low!AC97</f>
        <v>936.99095402781</v>
      </c>
      <c r="F99" s="14" t="n">
        <f aca="false">F95+1</f>
        <v>2038</v>
      </c>
      <c r="G99" s="11" t="n">
        <f aca="false">A99*'Inflation indexes'!$D$166/100*'Inflation indexes'!I192</f>
        <v>38355.231905749</v>
      </c>
      <c r="H99" s="14" t="n">
        <f aca="false">B99*'Inflation indexes'!$D$166/100*'Inflation indexes'!I192</f>
        <v>4063.25592134281</v>
      </c>
      <c r="I99" s="14" t="n">
        <f aca="false">D99*'Inflation indexes'!$D$166/100*'Inflation indexes'!I192</f>
        <v>3695.05164932147</v>
      </c>
      <c r="J99" s="9" t="n">
        <f aca="false">E99*'Inflation indexes'!$D$166/100*'Inflation indexes'!I192</f>
        <v>5389.53180965798</v>
      </c>
      <c r="K99" s="14" t="n">
        <f aca="false">C99*'Inflation indexes'!$D$166/100*'Inflation indexes'!I192</f>
        <v>3945.82356465818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797.234718508996</v>
      </c>
      <c r="U99" s="18" t="n">
        <f aca="false">Adequacy_central!AA97</f>
        <v>757.058532315363</v>
      </c>
      <c r="V99" s="18" t="n">
        <f aca="false">Adequacy_central!AB97</f>
        <v>727.393357191412</v>
      </c>
      <c r="W99" s="18" t="n">
        <f aca="false">Adequacy_central!AC97</f>
        <v>994.39715070446</v>
      </c>
      <c r="X99" s="18" t="n">
        <f aca="false">X95+1</f>
        <v>2038</v>
      </c>
      <c r="Y99" s="23" t="n">
        <f aca="false">S99*'Inflation indexes'!$D$166/100*'Inflation indexes'!I192</f>
        <v>45590.2027615591</v>
      </c>
      <c r="Z99" s="23" t="n">
        <f aca="false">T99*'Inflation indexes'!$D$166/100*'Inflation indexes'!I192</f>
        <v>4585.65993267895</v>
      </c>
      <c r="AA99" s="23" t="n">
        <f aca="false">V99*'Inflation indexes'!$D$166/100*'Inflation indexes'!I192</f>
        <v>4183.93541566749</v>
      </c>
      <c r="AB99" s="23" t="n">
        <f aca="false">W99*'Inflation indexes'!$D$166/100*'Inflation indexes'!I192</f>
        <v>5719.72979260574</v>
      </c>
      <c r="AC99" s="23" t="n">
        <f aca="false">U99*'Inflation indexes'!$D$166/100*'Inflation indexes'!I192</f>
        <v>4354.56823157924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886.25986406987</v>
      </c>
      <c r="AM99" s="14" t="n">
        <f aca="false">Adequacy_high!AA97</f>
        <v>834.935005260221</v>
      </c>
      <c r="AN99" s="14" t="n">
        <f aca="false">Adequacy_high!AB97</f>
        <v>803.769174725886</v>
      </c>
      <c r="AO99" s="14" t="n">
        <f aca="false">Adequacy_high!AC97</f>
        <v>1231.28451383663</v>
      </c>
      <c r="AP99" s="14" t="n">
        <f aca="false">AP95+1</f>
        <v>2038</v>
      </c>
      <c r="AQ99" s="24" t="n">
        <f aca="false">AK99*'Inflation indexes'!$D$166/100*'Inflation indexes'!I192</f>
        <v>51806.1491532296</v>
      </c>
      <c r="AR99" s="24" t="n">
        <f aca="false">AL99*'Inflation indexes'!$D$166/100*'Inflation indexes'!I192</f>
        <v>5097.728754472</v>
      </c>
      <c r="AS99" s="24" t="n">
        <f aca="false">AN99*'Inflation indexes'!$D$166/100*'Inflation indexes'!I192</f>
        <v>4623.24584478233</v>
      </c>
      <c r="AT99" s="24" t="n">
        <f aca="false">AO99*'Inflation indexes'!$D$166/100*'Inflation indexes'!I192</f>
        <v>7082.29575273446</v>
      </c>
      <c r="AU99" s="24" t="n">
        <f aca="false">AM99*'Inflation indexes'!$D$166/100*'Inflation indexes'!I192</f>
        <v>4802.51036629896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854.462387075072</v>
      </c>
      <c r="C100" s="14" t="n">
        <f aca="false">Adequacy_low!AA98</f>
        <v>838.732069401648</v>
      </c>
      <c r="D100" s="14" t="n">
        <f aca="false">Adequacy_low!AB98</f>
        <v>800.201608532204</v>
      </c>
      <c r="E100" s="14" t="n">
        <f aca="false">Adequacy_low!AC98</f>
        <v>1053.3948252986</v>
      </c>
      <c r="F100" s="14" t="n">
        <f aca="false">F96+1</f>
        <v>2039</v>
      </c>
      <c r="G100" s="11" t="n">
        <f aca="false">A100*'Inflation indexes'!$D$166/100*'Inflation indexes'!I193</f>
        <v>38398.8991080748</v>
      </c>
      <c r="H100" s="14" t="n">
        <f aca="false">B100*'Inflation indexes'!$D$166/100*'Inflation indexes'!I193</f>
        <v>4914.83102958612</v>
      </c>
      <c r="I100" s="14" t="n">
        <f aca="false">D100*'Inflation indexes'!$D$166/100*'Inflation indexes'!I193</f>
        <v>4602.72535693636</v>
      </c>
      <c r="J100" s="9" t="n">
        <f aca="false">E100*'Inflation indexes'!$D$166/100*'Inflation indexes'!I193</f>
        <v>6059.08188832675</v>
      </c>
      <c r="K100" s="14" t="n">
        <f aca="false">C100*'Inflation indexes'!$D$166/100*'Inflation indexes'!I193</f>
        <v>4824.35091650445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958.846483681936</v>
      </c>
      <c r="U100" s="18" t="n">
        <f aca="false">Adequacy_central!AA98</f>
        <v>938.012043361526</v>
      </c>
      <c r="V100" s="18" t="n">
        <f aca="false">Adequacy_central!AB98</f>
        <v>905.032916696752</v>
      </c>
      <c r="W100" s="18" t="n">
        <f aca="false">Adequacy_central!AC98</f>
        <v>1249.84312548475</v>
      </c>
      <c r="X100" s="18" t="n">
        <f aca="false">X96+1</f>
        <v>2039</v>
      </c>
      <c r="Y100" s="23" t="n">
        <f aca="false">S100*'Inflation indexes'!$D$166/100*'Inflation indexes'!I193</f>
        <v>45689.0783662447</v>
      </c>
      <c r="Z100" s="23" t="n">
        <f aca="false">T100*'Inflation indexes'!$D$166/100*'Inflation indexes'!I193</f>
        <v>5515.24387953602</v>
      </c>
      <c r="AA100" s="23" t="n">
        <f aca="false">V100*'Inflation indexes'!$D$166/100*'Inflation indexes'!I193</f>
        <v>5205.71054859929</v>
      </c>
      <c r="AB100" s="23" t="n">
        <f aca="false">W100*'Inflation indexes'!$D$166/100*'Inflation indexes'!I193</f>
        <v>7189.04409154251</v>
      </c>
      <c r="AC100" s="23" t="n">
        <f aca="false">U100*'Inflation indexes'!$D$166/100*'Inflation indexes'!I193</f>
        <v>5395.40507174328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1078.23807890189</v>
      </c>
      <c r="AM100" s="14" t="n">
        <f aca="false">Adequacy_high!AA98</f>
        <v>1039.35878973063</v>
      </c>
      <c r="AN100" s="14" t="n">
        <f aca="false">Adequacy_high!AB98</f>
        <v>1007.60208777767</v>
      </c>
      <c r="AO100" s="14" t="n">
        <f aca="false">Adequacy_high!AC98</f>
        <v>1430.35253889824</v>
      </c>
      <c r="AP100" s="14" t="n">
        <f aca="false">AP96+1</f>
        <v>2039</v>
      </c>
      <c r="AQ100" s="24" t="n">
        <f aca="false">AK100*'Inflation indexes'!$D$166/100*'Inflation indexes'!I193</f>
        <v>52018.3252677073</v>
      </c>
      <c r="AR100" s="24" t="n">
        <f aca="false">AL100*'Inflation indexes'!$D$166/100*'Inflation indexes'!I193</f>
        <v>6201.9792183114</v>
      </c>
      <c r="AS100" s="24" t="n">
        <f aca="false">AN100*'Inflation indexes'!$D$166/100*'Inflation indexes'!I193</f>
        <v>5795.68402470868</v>
      </c>
      <c r="AT100" s="24" t="n">
        <f aca="false">AO100*'Inflation indexes'!$D$166/100*'Inflation indexes'!I193</f>
        <v>8227.32650115674</v>
      </c>
      <c r="AU100" s="24" t="n">
        <f aca="false">AM100*'Inflation indexes'!$D$166/100*'Inflation indexes'!I193</f>
        <v>5978.3472133015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715.031435828965</v>
      </c>
      <c r="C101" s="14" t="n">
        <f aca="false">Adequacy_low!AA99</f>
        <v>680.341739048058</v>
      </c>
      <c r="D101" s="14" t="n">
        <f aca="false">Adequacy_low!AB99</f>
        <v>641.88507816897</v>
      </c>
      <c r="E101" s="14" t="n">
        <f aca="false">Adequacy_low!AC99</f>
        <v>897.360893268508</v>
      </c>
      <c r="F101" s="14" t="n">
        <f aca="false">F97+1</f>
        <v>2039</v>
      </c>
      <c r="G101" s="11" t="n">
        <f aca="false">A101*'Inflation indexes'!$D$166/100*'Inflation indexes'!I194</f>
        <v>38489.0719781559</v>
      </c>
      <c r="H101" s="14" t="n">
        <f aca="false">B101*'Inflation indexes'!$D$166/100*'Inflation indexes'!I194</f>
        <v>4112.83017380256</v>
      </c>
      <c r="I101" s="14" t="n">
        <f aca="false">D101*'Inflation indexes'!$D$166/100*'Inflation indexes'!I194</f>
        <v>3692.09545947632</v>
      </c>
      <c r="J101" s="9" t="n">
        <f aca="false">E101*'Inflation indexes'!$D$166/100*'Inflation indexes'!I194</f>
        <v>5161.58139865049</v>
      </c>
      <c r="K101" s="14" t="n">
        <f aca="false">C101*'Inflation indexes'!$D$166/100*'Inflation indexes'!I194</f>
        <v>3913.29652466282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790.891531652752</v>
      </c>
      <c r="U101" s="18" t="n">
        <f aca="false">Adequacy_central!AA99</f>
        <v>747.86977782673</v>
      </c>
      <c r="V101" s="18" t="n">
        <f aca="false">Adequacy_central!AB99</f>
        <v>713.695954197948</v>
      </c>
      <c r="W101" s="18" t="n">
        <f aca="false">Adequacy_central!AC99</f>
        <v>1014.50476963359</v>
      </c>
      <c r="X101" s="18" t="n">
        <f aca="false">X97+1</f>
        <v>2039</v>
      </c>
      <c r="Y101" s="23" t="n">
        <f aca="false">S101*'Inflation indexes'!$D$166/100*'Inflation indexes'!I194</f>
        <v>45861.2716896577</v>
      </c>
      <c r="Z101" s="23" t="n">
        <f aca="false">T101*'Inflation indexes'!$D$166/100*'Inflation indexes'!I194</f>
        <v>4549.17419374052</v>
      </c>
      <c r="AA101" s="23" t="n">
        <f aca="false">V101*'Inflation indexes'!$D$166/100*'Inflation indexes'!I194</f>
        <v>4105.14854069752</v>
      </c>
      <c r="AB101" s="23" t="n">
        <f aca="false">W101*'Inflation indexes'!$D$166/100*'Inflation indexes'!I194</f>
        <v>5835.38795490622</v>
      </c>
      <c r="AC101" s="23" t="n">
        <f aca="false">U101*'Inflation indexes'!$D$166/100*'Inflation indexes'!I194</f>
        <v>4301.71490957572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877.179564519728</v>
      </c>
      <c r="AM101" s="14" t="n">
        <f aca="false">Adequacy_high!AA99</f>
        <v>829.332083523879</v>
      </c>
      <c r="AN101" s="14" t="n">
        <f aca="false">Adequacy_high!AB99</f>
        <v>803.568589735562</v>
      </c>
      <c r="AO101" s="14" t="n">
        <f aca="false">Adequacy_high!AC99</f>
        <v>1139.17654509302</v>
      </c>
      <c r="AP101" s="14" t="n">
        <f aca="false">AP97+1</f>
        <v>2039</v>
      </c>
      <c r="AQ101" s="24" t="n">
        <f aca="false">AK101*'Inflation indexes'!$D$166/100*'Inflation indexes'!I194</f>
        <v>52218.460200739</v>
      </c>
      <c r="AR101" s="24" t="n">
        <f aca="false">AL101*'Inflation indexes'!$D$166/100*'Inflation indexes'!I194</f>
        <v>5045.49926062647</v>
      </c>
      <c r="AS101" s="24" t="n">
        <f aca="false">AN101*'Inflation indexes'!$D$166/100*'Inflation indexes'!I194</f>
        <v>4622.09208851473</v>
      </c>
      <c r="AT101" s="24" t="n">
        <f aca="false">AO101*'Inflation indexes'!$D$166/100*'Inflation indexes'!I194</f>
        <v>6552.49466411911</v>
      </c>
      <c r="AU101" s="24" t="n">
        <f aca="false">AM101*'Inflation indexes'!$D$166/100*'Inflation indexes'!I194</f>
        <v>4770.28260060365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720.256392737398</v>
      </c>
      <c r="C102" s="14" t="n">
        <f aca="false">Adequacy_low!AA100</f>
        <v>682.130077532294</v>
      </c>
      <c r="D102" s="14" t="n">
        <f aca="false">Adequacy_low!AB100</f>
        <v>650.343616422596</v>
      </c>
      <c r="E102" s="14" t="n">
        <f aca="false">Adequacy_low!AC100</f>
        <v>906.893207907124</v>
      </c>
      <c r="F102" s="14" t="n">
        <f aca="false">F98+1</f>
        <v>2039</v>
      </c>
      <c r="G102" s="11" t="n">
        <f aca="false">A102*'Inflation indexes'!$D$166/100*'Inflation indexes'!I195</f>
        <v>38567.6741766521</v>
      </c>
      <c r="H102" s="14" t="n">
        <f aca="false">B102*'Inflation indexes'!$D$166/100*'Inflation indexes'!I195</f>
        <v>4142.8839020067</v>
      </c>
      <c r="I102" s="14" t="n">
        <f aca="false">D102*'Inflation indexes'!$D$166/100*'Inflation indexes'!I195</f>
        <v>3740.74860899197</v>
      </c>
      <c r="J102" s="9" t="n">
        <f aca="false">E102*'Inflation indexes'!$D$166/100*'Inflation indexes'!I195</f>
        <v>5216.41086391229</v>
      </c>
      <c r="K102" s="14" t="n">
        <f aca="false">C102*'Inflation indexes'!$D$166/100*'Inflation indexes'!I195</f>
        <v>3923.58297097887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785.905476892859</v>
      </c>
      <c r="U102" s="18" t="n">
        <f aca="false">Adequacy_central!AA100</f>
        <v>750.015632115874</v>
      </c>
      <c r="V102" s="18" t="n">
        <f aca="false">Adequacy_central!AB100</f>
        <v>715.81352060898</v>
      </c>
      <c r="W102" s="18" t="n">
        <f aca="false">Adequacy_central!AC100</f>
        <v>1051.32135394758</v>
      </c>
      <c r="X102" s="18" t="n">
        <f aca="false">X98+1</f>
        <v>2039</v>
      </c>
      <c r="Y102" s="23" t="n">
        <f aca="false">S102*'Inflation indexes'!$D$166/100*'Inflation indexes'!I195</f>
        <v>45894.3889807916</v>
      </c>
      <c r="Z102" s="23" t="n">
        <f aca="false">T102*'Inflation indexes'!$D$166/100*'Inflation indexes'!I195</f>
        <v>4520.49462045582</v>
      </c>
      <c r="AA102" s="23" t="n">
        <f aca="false">V102*'Inflation indexes'!$D$166/100*'Inflation indexes'!I195</f>
        <v>4117.32869193832</v>
      </c>
      <c r="AB102" s="23" t="n">
        <f aca="false">W102*'Inflation indexes'!$D$166/100*'Inflation indexes'!I195</f>
        <v>6047.1553699813</v>
      </c>
      <c r="AC102" s="23" t="n">
        <f aca="false">U102*'Inflation indexes'!$D$166/100*'Inflation indexes'!I195</f>
        <v>4314.05777147904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891.466901284341</v>
      </c>
      <c r="AM102" s="14" t="n">
        <f aca="false">Adequacy_high!AA100</f>
        <v>838.658572403939</v>
      </c>
      <c r="AN102" s="14" t="n">
        <f aca="false">Adequacy_high!AB100</f>
        <v>808.988986306603</v>
      </c>
      <c r="AO102" s="14" t="n">
        <f aca="false">Adequacy_high!AC100</f>
        <v>1166.06575050456</v>
      </c>
      <c r="AP102" s="14" t="n">
        <f aca="false">AP98+1</f>
        <v>2039</v>
      </c>
      <c r="AQ102" s="24" t="n">
        <f aca="false">AK102*'Inflation indexes'!$D$166/100*'Inflation indexes'!I195</f>
        <v>52316.7731394275</v>
      </c>
      <c r="AR102" s="24" t="n">
        <f aca="false">AL102*'Inflation indexes'!$D$166/100*'Inflation indexes'!I195</f>
        <v>5127.67940936448</v>
      </c>
      <c r="AS102" s="24" t="n">
        <f aca="false">AN102*'Inflation indexes'!$D$166/100*'Inflation indexes'!I195</f>
        <v>4653.26997728197</v>
      </c>
      <c r="AT102" s="24" t="n">
        <f aca="false">AO102*'Inflation indexes'!$D$166/100*'Inflation indexes'!I195</f>
        <v>6707.16022121864</v>
      </c>
      <c r="AU102" s="24" t="n">
        <f aca="false">AM102*'Inflation indexes'!$D$166/100*'Inflation indexes'!I195</f>
        <v>4823.92816492359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718.806392793179</v>
      </c>
      <c r="C103" s="14" t="n">
        <f aca="false">Adequacy_low!AA101</f>
        <v>679.810813862774</v>
      </c>
      <c r="D103" s="14" t="n">
        <f aca="false">Adequacy_low!AB101</f>
        <v>645.235538139303</v>
      </c>
      <c r="E103" s="14" t="n">
        <f aca="false">Adequacy_low!AC101</f>
        <v>922.831762119183</v>
      </c>
      <c r="F103" s="14" t="n">
        <f aca="false">F99+1</f>
        <v>2039</v>
      </c>
      <c r="G103" s="11" t="n">
        <f aca="false">A103*'Inflation indexes'!$D$166/100*'Inflation indexes'!I196</f>
        <v>38509.4974344936</v>
      </c>
      <c r="H103" s="14" t="n">
        <f aca="false">B103*'Inflation indexes'!$D$166/100*'Inflation indexes'!I196</f>
        <v>4134.5435644722</v>
      </c>
      <c r="I103" s="14" t="n">
        <f aca="false">D103*'Inflation indexes'!$D$166/100*'Inflation indexes'!I196</f>
        <v>3711.3671616304</v>
      </c>
      <c r="J103" s="9" t="n">
        <f aca="false">E103*'Inflation indexes'!$D$166/100*'Inflation indexes'!I196</f>
        <v>5308.08874463952</v>
      </c>
      <c r="K103" s="14" t="n">
        <f aca="false">C103*'Inflation indexes'!$D$166/100*'Inflation indexes'!I196</f>
        <v>3910.24266575166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791.496634576165</v>
      </c>
      <c r="U103" s="18" t="n">
        <f aca="false">Adequacy_central!AA101</f>
        <v>753.82280661455</v>
      </c>
      <c r="V103" s="18" t="n">
        <f aca="false">Adequacy_central!AB101</f>
        <v>723.533535263966</v>
      </c>
      <c r="W103" s="18" t="n">
        <f aca="false">Adequacy_central!AC101</f>
        <v>1025.57438595487</v>
      </c>
      <c r="X103" s="18" t="n">
        <f aca="false">X99+1</f>
        <v>2039</v>
      </c>
      <c r="Y103" s="23" t="n">
        <f aca="false">S103*'Inflation indexes'!$D$166/100*'Inflation indexes'!I196</f>
        <v>46269.1881231282</v>
      </c>
      <c r="Z103" s="23" t="n">
        <f aca="false">T103*'Inflation indexes'!$D$166/100*'Inflation indexes'!I196</f>
        <v>4552.65471982227</v>
      </c>
      <c r="AA103" s="23" t="n">
        <f aca="false">V103*'Inflation indexes'!$D$166/100*'Inflation indexes'!I196</f>
        <v>4161.73388536652</v>
      </c>
      <c r="AB103" s="23" t="n">
        <f aca="false">W103*'Inflation indexes'!$D$166/100*'Inflation indexes'!I196</f>
        <v>5899.05991356045</v>
      </c>
      <c r="AC103" s="23" t="n">
        <f aca="false">U103*'Inflation indexes'!$D$166/100*'Inflation indexes'!I196</f>
        <v>4335.95647602612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893.580729667257</v>
      </c>
      <c r="AM103" s="14" t="n">
        <f aca="false">Adequacy_high!AA101</f>
        <v>846.345641014807</v>
      </c>
      <c r="AN103" s="14" t="n">
        <f aca="false">Adequacy_high!AB101</f>
        <v>812.230528695194</v>
      </c>
      <c r="AO103" s="14" t="n">
        <f aca="false">Adequacy_high!AC101</f>
        <v>1224.31786938596</v>
      </c>
      <c r="AP103" s="14" t="n">
        <f aca="false">AP99+1</f>
        <v>2039</v>
      </c>
      <c r="AQ103" s="24" t="n">
        <f aca="false">AK103*'Inflation indexes'!$D$166/100*'Inflation indexes'!I196</f>
        <v>52680.5713192052</v>
      </c>
      <c r="AR103" s="24" t="n">
        <f aca="false">AL103*'Inflation indexes'!$D$166/100*'Inflation indexes'!I196</f>
        <v>5139.83805962777</v>
      </c>
      <c r="AS103" s="24" t="n">
        <f aca="false">AN103*'Inflation indexes'!$D$166/100*'Inflation indexes'!I196</f>
        <v>4671.9151901739</v>
      </c>
      <c r="AT103" s="24" t="n">
        <f aca="false">AO103*'Inflation indexes'!$D$166/100*'Inflation indexes'!I196</f>
        <v>7042.2239124333</v>
      </c>
      <c r="AU103" s="24" t="n">
        <f aca="false">AM103*'Inflation indexes'!$D$166/100*'Inflation indexes'!I196</f>
        <v>4868.14385411803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848.666083140956</v>
      </c>
      <c r="C104" s="14" t="n">
        <f aca="false">Adequacy_low!AA102</f>
        <v>827.116015421792</v>
      </c>
      <c r="D104" s="14" t="n">
        <f aca="false">Adequacy_low!AB102</f>
        <v>787.463488490012</v>
      </c>
      <c r="E104" s="14" t="n">
        <f aca="false">Adequacy_low!AC102</f>
        <v>1119.22813130124</v>
      </c>
      <c r="F104" s="14" t="n">
        <f aca="false">F100+1</f>
        <v>2040</v>
      </c>
      <c r="G104" s="11" t="n">
        <f aca="false">A104*'Inflation indexes'!$D$166/100*'Inflation indexes'!I197</f>
        <v>38409.2497426493</v>
      </c>
      <c r="H104" s="14" t="n">
        <f aca="false">B104*'Inflation indexes'!$D$166/100*'Inflation indexes'!I197</f>
        <v>4881.49093777726</v>
      </c>
      <c r="I104" s="14" t="n">
        <f aca="false">D104*'Inflation indexes'!$D$166/100*'Inflation indexes'!I197</f>
        <v>4529.4562363888</v>
      </c>
      <c r="J104" s="9" t="n">
        <f aca="false">E104*'Inflation indexes'!$D$166/100*'Inflation indexes'!I197</f>
        <v>6437.75224294538</v>
      </c>
      <c r="K104" s="14" t="n">
        <f aca="false">C104*'Inflation indexes'!$D$166/100*'Inflation indexes'!I197</f>
        <v>4757.53587185752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969.202509308276</v>
      </c>
      <c r="U104" s="18" t="n">
        <f aca="false">Adequacy_central!AA102</f>
        <v>935.732082042798</v>
      </c>
      <c r="V104" s="18" t="n">
        <f aca="false">Adequacy_central!AB102</f>
        <v>898.998202432937</v>
      </c>
      <c r="W104" s="18" t="n">
        <f aca="false">Adequacy_central!AC102</f>
        <v>1310.79472758795</v>
      </c>
      <c r="X104" s="18" t="n">
        <f aca="false">X100+1</f>
        <v>2040</v>
      </c>
      <c r="Y104" s="23" t="n">
        <f aca="false">S104*'Inflation indexes'!$D$166/100*'Inflation indexes'!I197</f>
        <v>46312.4912559967</v>
      </c>
      <c r="Z104" s="23" t="n">
        <f aca="false">T104*'Inflation indexes'!$D$166/100*'Inflation indexes'!I197</f>
        <v>5574.81129509629</v>
      </c>
      <c r="AA104" s="23" t="n">
        <f aca="false">V104*'Inflation indexes'!$D$166/100*'Inflation indexes'!I197</f>
        <v>5170.99913079187</v>
      </c>
      <c r="AB104" s="23" t="n">
        <f aca="false">W104*'Inflation indexes'!$D$166/100*'Inflation indexes'!I197</f>
        <v>7539.63509455347</v>
      </c>
      <c r="AC104" s="23" t="n">
        <f aca="false">U104*'Inflation indexes'!$D$166/100*'Inflation indexes'!I197</f>
        <v>5382.29083195339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1074.38724755673</v>
      </c>
      <c r="AM104" s="14" t="n">
        <f aca="false">Adequacy_high!AA102</f>
        <v>1055.40475278797</v>
      </c>
      <c r="AN104" s="14" t="n">
        <f aca="false">Adequacy_high!AB102</f>
        <v>1025.29603817547</v>
      </c>
      <c r="AO104" s="14" t="n">
        <f aca="false">Adequacy_high!AC102</f>
        <v>1405.16084794775</v>
      </c>
      <c r="AP104" s="14" t="n">
        <f aca="false">AP100+1</f>
        <v>2040</v>
      </c>
      <c r="AQ104" s="24" t="n">
        <f aca="false">AK104*'Inflation indexes'!$D$166/100*'Inflation indexes'!I197</f>
        <v>52860.9474469569</v>
      </c>
      <c r="AR104" s="24" t="n">
        <f aca="false">AL104*'Inflation indexes'!$D$166/100*'Inflation indexes'!I197</f>
        <v>6179.82940145441</v>
      </c>
      <c r="AS104" s="24" t="n">
        <f aca="false">AN104*'Inflation indexes'!$D$166/100*'Inflation indexes'!I197</f>
        <v>5897.45886906287</v>
      </c>
      <c r="AT104" s="24" t="n">
        <f aca="false">AO104*'Inflation indexes'!$D$166/100*'Inflation indexes'!I197</f>
        <v>8082.42497448446</v>
      </c>
      <c r="AU104" s="24" t="n">
        <f aca="false">AM104*'Inflation indexes'!$D$166/100*'Inflation indexes'!I197</f>
        <v>6070.64290510337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710.921342142216</v>
      </c>
      <c r="C105" s="14" t="n">
        <f aca="false">Adequacy_low!AA103</f>
        <v>673.567410026294</v>
      </c>
      <c r="D105" s="14" t="n">
        <f aca="false">Adequacy_low!AB103</f>
        <v>638.350994738501</v>
      </c>
      <c r="E105" s="14" t="n">
        <f aca="false">Adequacy_low!AC103</f>
        <v>981.626239606403</v>
      </c>
      <c r="F105" s="14" t="n">
        <f aca="false">F101+1</f>
        <v>2040</v>
      </c>
      <c r="G105" s="11" t="n">
        <f aca="false">A105*'Inflation indexes'!$D$166/100*'Inflation indexes'!I198</f>
        <v>38501.6426623023</v>
      </c>
      <c r="H105" s="14" t="n">
        <f aca="false">B105*'Inflation indexes'!$D$166/100*'Inflation indexes'!I198</f>
        <v>4089.18909106832</v>
      </c>
      <c r="I105" s="14" t="n">
        <f aca="false">D105*'Inflation indexes'!$D$166/100*'Inflation indexes'!I198</f>
        <v>3671.76756304933</v>
      </c>
      <c r="J105" s="9" t="n">
        <f aca="false">E105*'Inflation indexes'!$D$166/100*'Inflation indexes'!I198</f>
        <v>5646.27205931022</v>
      </c>
      <c r="K105" s="14" t="n">
        <f aca="false">C105*'Inflation indexes'!$D$166/100*'Inflation indexes'!I198</f>
        <v>3874.33087446637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801.807720485486</v>
      </c>
      <c r="U105" s="18" t="n">
        <f aca="false">Adequacy_central!AA103</f>
        <v>747.380923738903</v>
      </c>
      <c r="V105" s="18" t="n">
        <f aca="false">Adequacy_central!AB103</f>
        <v>715.492400610455</v>
      </c>
      <c r="W105" s="18" t="n">
        <f aca="false">Adequacy_central!AC103</f>
        <v>1093.71488812323</v>
      </c>
      <c r="X105" s="18" t="n">
        <f aca="false">X101+1</f>
        <v>2040</v>
      </c>
      <c r="Y105" s="23" t="n">
        <f aca="false">S105*'Inflation indexes'!$D$166/100*'Inflation indexes'!I198</f>
        <v>46308.8882135993</v>
      </c>
      <c r="Z105" s="23" t="n">
        <f aca="false">T105*'Inflation indexes'!$D$166/100*'Inflation indexes'!I198</f>
        <v>4611.96364405629</v>
      </c>
      <c r="AA105" s="23" t="n">
        <f aca="false">V105*'Inflation indexes'!$D$166/100*'Inflation indexes'!I198</f>
        <v>4115.48162346949</v>
      </c>
      <c r="AB105" s="23" t="n">
        <f aca="false">W105*'Inflation indexes'!$D$166/100*'Inflation indexes'!I198</f>
        <v>6291.00116164164</v>
      </c>
      <c r="AC105" s="23" t="n">
        <f aca="false">U105*'Inflation indexes'!$D$166/100*'Inflation indexes'!I198</f>
        <v>4298.90304181403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906.200453878915</v>
      </c>
      <c r="AM105" s="14" t="n">
        <f aca="false">Adequacy_high!AA103</f>
        <v>841.781401356113</v>
      </c>
      <c r="AN105" s="14" t="n">
        <f aca="false">Adequacy_high!AB103</f>
        <v>812.486849697861</v>
      </c>
      <c r="AO105" s="14" t="n">
        <f aca="false">Adequacy_high!AC103</f>
        <v>1258.82715657708</v>
      </c>
      <c r="AP105" s="14" t="n">
        <f aca="false">AP101+1</f>
        <v>2040</v>
      </c>
      <c r="AQ105" s="24" t="n">
        <f aca="false">AK105*'Inflation indexes'!$D$166/100*'Inflation indexes'!I198</f>
        <v>52850.436127607</v>
      </c>
      <c r="AR105" s="24" t="n">
        <f aca="false">AL105*'Inflation indexes'!$D$166/100*'Inflation indexes'!I198</f>
        <v>5212.42617243235</v>
      </c>
      <c r="AS105" s="24" t="n">
        <f aca="false">AN105*'Inflation indexes'!$D$166/100*'Inflation indexes'!I198</f>
        <v>4673.38953759574</v>
      </c>
      <c r="AT105" s="24" t="n">
        <f aca="false">AO105*'Inflation indexes'!$D$166/100*'Inflation indexes'!I198</f>
        <v>7240.71985334459</v>
      </c>
      <c r="AU105" s="24" t="n">
        <f aca="false">AM105*'Inflation indexes'!$D$166/100*'Inflation indexes'!I198</f>
        <v>4841.89054321712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699.628487360362</v>
      </c>
      <c r="C106" s="14" t="n">
        <f aca="false">Adequacy_low!AA104</f>
        <v>670.347782942802</v>
      </c>
      <c r="D106" s="14" t="n">
        <f aca="false">Adequacy_low!AB104</f>
        <v>633.72570967633</v>
      </c>
      <c r="E106" s="14" t="n">
        <f aca="false">Adequacy_low!AC104</f>
        <v>940.11654134904</v>
      </c>
      <c r="F106" s="14" t="n">
        <f aca="false">F102+1</f>
        <v>2040</v>
      </c>
      <c r="G106" s="11" t="n">
        <f aca="false">A106*'Inflation indexes'!$D$166/100*'Inflation indexes'!I199</f>
        <v>38555.5149922228</v>
      </c>
      <c r="H106" s="14" t="n">
        <f aca="false">B106*'Inflation indexes'!$D$166/100*'Inflation indexes'!I199</f>
        <v>4024.2330743565</v>
      </c>
      <c r="I106" s="14" t="n">
        <f aca="false">D106*'Inflation indexes'!$D$166/100*'Inflation indexes'!I199</f>
        <v>3645.16312160393</v>
      </c>
      <c r="J106" s="9" t="n">
        <f aca="false">E106*'Inflation indexes'!$D$166/100*'Inflation indexes'!I199</f>
        <v>5407.5100539721</v>
      </c>
      <c r="K106" s="14" t="n">
        <f aca="false">C106*'Inflation indexes'!$D$166/100*'Inflation indexes'!I199</f>
        <v>3855.81171747011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778.496147757176</v>
      </c>
      <c r="U106" s="18" t="n">
        <f aca="false">Adequacy_central!AA104</f>
        <v>739.739791854832</v>
      </c>
      <c r="V106" s="18" t="n">
        <f aca="false">Adequacy_central!AB104</f>
        <v>713.436861918658</v>
      </c>
      <c r="W106" s="18" t="n">
        <f aca="false">Adequacy_central!AC104</f>
        <v>1013.288710064</v>
      </c>
      <c r="X106" s="18" t="n">
        <f aca="false">X102+1</f>
        <v>2040</v>
      </c>
      <c r="Y106" s="23" t="n">
        <f aca="false">S106*'Inflation indexes'!$D$166/100*'Inflation indexes'!I199</f>
        <v>46432.4196832559</v>
      </c>
      <c r="Z106" s="23" t="n">
        <f aca="false">T106*'Inflation indexes'!$D$166/100*'Inflation indexes'!I199</f>
        <v>4477.87647681918</v>
      </c>
      <c r="AA106" s="23" t="n">
        <f aca="false">V106*'Inflation indexes'!$D$166/100*'Inflation indexes'!I199</f>
        <v>4103.65825301132</v>
      </c>
      <c r="AB106" s="23" t="n">
        <f aca="false">W106*'Inflation indexes'!$D$166/100*'Inflation indexes'!I199</f>
        <v>5828.39323238028</v>
      </c>
      <c r="AC106" s="23" t="n">
        <f aca="false">U106*'Inflation indexes'!$D$166/100*'Inflation indexes'!I199</f>
        <v>4254.95157870335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911.545392838489</v>
      </c>
      <c r="AM106" s="14" t="n">
        <f aca="false">Adequacy_high!AA104</f>
        <v>852.526568615237</v>
      </c>
      <c r="AN106" s="14" t="n">
        <f aca="false">Adequacy_high!AB104</f>
        <v>824.045390625493</v>
      </c>
      <c r="AO106" s="14" t="n">
        <f aca="false">Adequacy_high!AC104</f>
        <v>1300.63302500197</v>
      </c>
      <c r="AP106" s="14" t="n">
        <f aca="false">AP102+1</f>
        <v>2040</v>
      </c>
      <c r="AQ106" s="24" t="n">
        <f aca="false">AK106*'Inflation indexes'!$D$166/100*'Inflation indexes'!I199</f>
        <v>53189.7873694792</v>
      </c>
      <c r="AR106" s="24" t="n">
        <f aca="false">AL106*'Inflation indexes'!$D$166/100*'Inflation indexes'!I199</f>
        <v>5243.17003225241</v>
      </c>
      <c r="AS106" s="24" t="n">
        <f aca="false">AN106*'Inflation indexes'!$D$166/100*'Inflation indexes'!I199</f>
        <v>4739.8737696312</v>
      </c>
      <c r="AT106" s="24" t="n">
        <f aca="false">AO106*'Inflation indexes'!$D$166/100*'Inflation indexes'!I199</f>
        <v>7481.18541679299</v>
      </c>
      <c r="AU106" s="24" t="n">
        <f aca="false">AM106*'Inflation indexes'!$D$166/100*'Inflation indexes'!I199</f>
        <v>4903.69628477119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712.69261172182</v>
      </c>
      <c r="C107" s="14" t="n">
        <f aca="false">Adequacy_low!AA105</f>
        <v>675.941764061046</v>
      </c>
      <c r="D107" s="14" t="n">
        <f aca="false">Adequacy_low!AB105</f>
        <v>637.757629567907</v>
      </c>
      <c r="E107" s="14" t="n">
        <f aca="false">Adequacy_low!AC105</f>
        <v>910.286159422016</v>
      </c>
      <c r="F107" s="14" t="n">
        <f aca="false">F103+1</f>
        <v>2040</v>
      </c>
      <c r="G107" s="11" t="n">
        <f aca="false">A107*'Inflation indexes'!$D$166/100*'Inflation indexes'!I200</f>
        <v>38640.4761977164</v>
      </c>
      <c r="H107" s="14" t="n">
        <f aca="false">B107*'Inflation indexes'!$D$166/100*'Inflation indexes'!I200</f>
        <v>4099.37735777646</v>
      </c>
      <c r="I107" s="14" t="n">
        <f aca="false">D107*'Inflation indexes'!$D$166/100*'Inflation indexes'!I200</f>
        <v>3668.35455201874</v>
      </c>
      <c r="J107" s="9" t="n">
        <f aca="false">E107*'Inflation indexes'!$D$166/100*'Inflation indexes'!I200</f>
        <v>5235.92697560956</v>
      </c>
      <c r="K107" s="14" t="n">
        <f aca="false">C107*'Inflation indexes'!$D$166/100*'Inflation indexes'!I200</f>
        <v>3887.98805711331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798.140872082737</v>
      </c>
      <c r="U107" s="18" t="n">
        <f aca="false">Adequacy_central!AA105</f>
        <v>755.648733295852</v>
      </c>
      <c r="V107" s="18" t="n">
        <f aca="false">Adequacy_central!AB105</f>
        <v>723.106320342665</v>
      </c>
      <c r="W107" s="18" t="n">
        <f aca="false">Adequacy_central!AC105</f>
        <v>1086.58142957283</v>
      </c>
      <c r="X107" s="18" t="n">
        <f aca="false">X103+1</f>
        <v>2040</v>
      </c>
      <c r="Y107" s="23" t="n">
        <f aca="false">S107*'Inflation indexes'!$D$166/100*'Inflation indexes'!I200</f>
        <v>46544.6860322414</v>
      </c>
      <c r="Z107" s="23" t="n">
        <f aca="false">T107*'Inflation indexes'!$D$166/100*'Inflation indexes'!I200</f>
        <v>4590.87208919884</v>
      </c>
      <c r="AA107" s="23" t="n">
        <f aca="false">V107*'Inflation indexes'!$D$166/100*'Inflation indexes'!I200</f>
        <v>4159.27656344893</v>
      </c>
      <c r="AB107" s="23" t="n">
        <f aca="false">W107*'Inflation indexes'!$D$166/100*'Inflation indexes'!I200</f>
        <v>6249.96981378818</v>
      </c>
      <c r="AC107" s="23" t="n">
        <f aca="false">U107*'Inflation indexes'!$D$166/100*'Inflation indexes'!I200</f>
        <v>4346.45912804071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895.528095779733</v>
      </c>
      <c r="AM107" s="14" t="n">
        <f aca="false">Adequacy_high!AA105</f>
        <v>849.257946837819</v>
      </c>
      <c r="AN107" s="14" t="n">
        <f aca="false">Adequacy_high!AB105</f>
        <v>826.370608567657</v>
      </c>
      <c r="AO107" s="14" t="n">
        <f aca="false">Adequacy_high!AC105</f>
        <v>1239.93943127115</v>
      </c>
      <c r="AP107" s="14" t="n">
        <f aca="false">AP103+1</f>
        <v>2040</v>
      </c>
      <c r="AQ107" s="24" t="n">
        <f aca="false">AK107*'Inflation indexes'!$D$166/100*'Inflation indexes'!I200</f>
        <v>53400.0809732568</v>
      </c>
      <c r="AR107" s="24" t="n">
        <f aca="false">AL107*'Inflation indexes'!$D$166/100*'Inflation indexes'!I200</f>
        <v>5151.03922604578</v>
      </c>
      <c r="AS107" s="24" t="n">
        <f aca="false">AN107*'Inflation indexes'!$D$166/100*'Inflation indexes'!I200</f>
        <v>4753.24832357946</v>
      </c>
      <c r="AT107" s="24" t="n">
        <f aca="false">AO107*'Inflation indexes'!$D$166/100*'Inflation indexes'!I200</f>
        <v>7132.07846688213</v>
      </c>
      <c r="AU107" s="24" t="n">
        <f aca="false">AM107*'Inflation indexes'!$D$166/100*'Inflation indexes'!I200</f>
        <v>4884.8953123953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4" colorId="64" zoomScale="75" zoomScaleNormal="75" zoomScalePageLayoutView="100" workbookViewId="0">
      <selection pane="topLeft" activeCell="Y22" activeCellId="0" sqref="Y22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0.299365192591817</v>
      </c>
      <c r="M4" s="3" t="n">
        <f aca="false">Adequacy_central!AH2</f>
        <v>0.258308506440619</v>
      </c>
      <c r="N4" s="3" t="n">
        <f aca="false">Adequacy_central!AI2</f>
        <v>0.279930528675781</v>
      </c>
      <c r="O4" s="3" t="n">
        <f aca="false">Adequacy_central!AJ2</f>
        <v>0.253110055249215</v>
      </c>
      <c r="P4" s="3" t="n">
        <f aca="false">Adequacy_central!AK2</f>
        <v>0.298538498429322</v>
      </c>
      <c r="Q4" s="3" t="n">
        <f aca="false">Adequacy_central!AL2</f>
        <v>0.257136475522815</v>
      </c>
      <c r="R4" s="3" t="n">
        <f aca="false">Adequacy_central!AM2</f>
        <v>0.277522693691647</v>
      </c>
      <c r="S4" s="3" t="n">
        <f aca="false">Adequacy_central!AN2</f>
        <v>0.250535474273281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0.299365192591817</v>
      </c>
      <c r="C5" s="3" t="n">
        <f aca="false">Adequacy_low!AH2</f>
        <v>0.258308506440619</v>
      </c>
      <c r="D5" s="3" t="n">
        <f aca="false">Adequacy_low!AI2</f>
        <v>0.279930528675781</v>
      </c>
      <c r="E5" s="3" t="n">
        <f aca="false">Adequacy_low!AJ2</f>
        <v>0.253110055249215</v>
      </c>
      <c r="F5" s="3" t="n">
        <f aca="false">Adequacy_low!AK2</f>
        <v>0.298538498429322</v>
      </c>
      <c r="G5" s="3" t="n">
        <f aca="false">Adequacy_low!AL2</f>
        <v>0.257136475522815</v>
      </c>
      <c r="H5" s="3" t="n">
        <f aca="false">Adequacy_low!AM2</f>
        <v>0.277522693691647</v>
      </c>
      <c r="I5" s="3" t="n">
        <f aca="false">Adequacy_low!AN2</f>
        <v>0.250535474273281</v>
      </c>
      <c r="K5" s="14" t="n">
        <v>2015</v>
      </c>
      <c r="L5" s="3" t="n">
        <f aca="false">Adequacy_central!AG3</f>
        <v>0.296273544082093</v>
      </c>
      <c r="M5" s="3" t="n">
        <f aca="false">Adequacy_central!AH3</f>
        <v>0.259888966231912</v>
      </c>
      <c r="N5" s="3" t="n">
        <f aca="false">Adequacy_central!AI3</f>
        <v>0.278288814242191</v>
      </c>
      <c r="O5" s="3" t="n">
        <f aca="false">Adequacy_central!AJ3</f>
        <v>0.253802367072784</v>
      </c>
      <c r="P5" s="3" t="n">
        <f aca="false">Adequacy_central!AK3</f>
        <v>0.296064399803621</v>
      </c>
      <c r="Q5" s="3" t="n">
        <f aca="false">Adequacy_central!AL3</f>
        <v>0.25891961239704</v>
      </c>
      <c r="R5" s="3" t="n">
        <f aca="false">Adequacy_central!AM3</f>
        <v>0.276004596633261</v>
      </c>
      <c r="S5" s="3" t="n">
        <f aca="false">Adequacy_central!AN3</f>
        <v>0.251440649800689</v>
      </c>
      <c r="U5" s="14" t="n">
        <v>2015</v>
      </c>
      <c r="V5" s="3" t="n">
        <f aca="false">Adequacy_high!AG2</f>
        <v>0.299365192591817</v>
      </c>
      <c r="W5" s="3" t="n">
        <f aca="false">Adequacy_high!AH2</f>
        <v>0.258308506440619</v>
      </c>
      <c r="X5" s="3" t="n">
        <f aca="false">Adequacy_high!AI2</f>
        <v>0.279930528675781</v>
      </c>
      <c r="Y5" s="3" t="n">
        <f aca="false">Adequacy_high!AJ2</f>
        <v>0.253110055249215</v>
      </c>
      <c r="Z5" s="3" t="n">
        <f aca="false">Adequacy_high!AK2</f>
        <v>0.298538498429322</v>
      </c>
      <c r="AA5" s="3" t="n">
        <f aca="false">Adequacy_high!AL2</f>
        <v>0.257136475522815</v>
      </c>
      <c r="AB5" s="3" t="n">
        <f aca="false">Adequacy_high!AM2</f>
        <v>0.277522693691647</v>
      </c>
      <c r="AC5" s="3" t="n">
        <f aca="false">Adequacy_high!AN2</f>
        <v>0.250535474273281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0.296273544082093</v>
      </c>
      <c r="C6" s="3" t="n">
        <f aca="false">Adequacy_low!AH3</f>
        <v>0.259888966231912</v>
      </c>
      <c r="D6" s="3" t="n">
        <f aca="false">Adequacy_low!AI3</f>
        <v>0.278288814242191</v>
      </c>
      <c r="E6" s="3" t="n">
        <f aca="false">Adequacy_low!AJ3</f>
        <v>0.253802367072784</v>
      </c>
      <c r="F6" s="3" t="n">
        <f aca="false">Adequacy_low!AK3</f>
        <v>0.296064399803621</v>
      </c>
      <c r="G6" s="3" t="n">
        <f aca="false">Adequacy_low!AL3</f>
        <v>0.25891961239704</v>
      </c>
      <c r="H6" s="3" t="n">
        <f aca="false">Adequacy_low!AM3</f>
        <v>0.276004596633261</v>
      </c>
      <c r="I6" s="3" t="n">
        <f aca="false">Adequacy_low!AN3</f>
        <v>0.251440649800689</v>
      </c>
      <c r="K6" s="14" t="n">
        <v>2015</v>
      </c>
      <c r="L6" s="3" t="n">
        <f aca="false">Adequacy_central!AG4</f>
        <v>0.301216948907734</v>
      </c>
      <c r="M6" s="3" t="n">
        <f aca="false">Adequacy_central!AH4</f>
        <v>0.261473783426735</v>
      </c>
      <c r="N6" s="3" t="n">
        <f aca="false">Adequacy_central!AI4</f>
        <v>0.286092471892213</v>
      </c>
      <c r="O6" s="3" t="n">
        <f aca="false">Adequacy_central!AJ4</f>
        <v>0.255284943548938</v>
      </c>
      <c r="P6" s="3" t="n">
        <f aca="false">Adequacy_central!AK4</f>
        <v>0.300847536613012</v>
      </c>
      <c r="Q6" s="3" t="n">
        <f aca="false">Adequacy_central!AL4</f>
        <v>0.260307070604642</v>
      </c>
      <c r="R6" s="3" t="n">
        <f aca="false">Adequacy_central!AM4</f>
        <v>0.284232385543989</v>
      </c>
      <c r="S6" s="3" t="n">
        <f aca="false">Adequacy_central!AN4</f>
        <v>0.25334458817337</v>
      </c>
      <c r="U6" s="14" t="n">
        <v>2015</v>
      </c>
      <c r="V6" s="3" t="n">
        <f aca="false">Adequacy_high!AG3</f>
        <v>0.296273544082093</v>
      </c>
      <c r="W6" s="3" t="n">
        <f aca="false">Adequacy_high!AH3</f>
        <v>0.259888966231912</v>
      </c>
      <c r="X6" s="3" t="n">
        <f aca="false">Adequacy_high!AI3</f>
        <v>0.278288814242191</v>
      </c>
      <c r="Y6" s="3" t="n">
        <f aca="false">Adequacy_high!AJ3</f>
        <v>0.253802367072784</v>
      </c>
      <c r="Z6" s="3" t="n">
        <f aca="false">Adequacy_high!AK3</f>
        <v>0.296064399803621</v>
      </c>
      <c r="AA6" s="3" t="n">
        <f aca="false">Adequacy_high!AL3</f>
        <v>0.25891961239704</v>
      </c>
      <c r="AB6" s="3" t="n">
        <f aca="false">Adequacy_high!AM3</f>
        <v>0.276004596633261</v>
      </c>
      <c r="AC6" s="3" t="n">
        <f aca="false">Adequacy_high!AN3</f>
        <v>0.251440649800689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0.301216948907734</v>
      </c>
      <c r="C7" s="3" t="n">
        <f aca="false">Adequacy_low!AH4</f>
        <v>0.261473783426735</v>
      </c>
      <c r="D7" s="3" t="n">
        <f aca="false">Adequacy_low!AI4</f>
        <v>0.286092471892213</v>
      </c>
      <c r="E7" s="3" t="n">
        <f aca="false">Adequacy_low!AJ4</f>
        <v>0.255284943548938</v>
      </c>
      <c r="F7" s="3" t="n">
        <f aca="false">Adequacy_low!AK4</f>
        <v>0.300847536613012</v>
      </c>
      <c r="G7" s="3" t="n">
        <f aca="false">Adequacy_low!AL4</f>
        <v>0.260307070604642</v>
      </c>
      <c r="H7" s="3" t="n">
        <f aca="false">Adequacy_low!AM4</f>
        <v>0.284232385543989</v>
      </c>
      <c r="I7" s="3" t="n">
        <f aca="false">Adequacy_low!AN4</f>
        <v>0.25334458817337</v>
      </c>
      <c r="K7" s="14" t="n">
        <v>2015</v>
      </c>
      <c r="L7" s="3" t="n">
        <f aca="false">Adequacy_central!AG5</f>
        <v>0.298578985738684</v>
      </c>
      <c r="M7" s="3" t="n">
        <f aca="false">Adequacy_central!AH5</f>
        <v>0.264499039050116</v>
      </c>
      <c r="N7" s="3" t="n">
        <f aca="false">Adequacy_central!AI5</f>
        <v>0.281418583089676</v>
      </c>
      <c r="O7" s="3" t="n">
        <f aca="false">Adequacy_central!AJ5</f>
        <v>0.258254266477499</v>
      </c>
      <c r="P7" s="3" t="n">
        <f aca="false">Adequacy_central!AK5</f>
        <v>0.297976994027065</v>
      </c>
      <c r="Q7" s="3" t="n">
        <f aca="false">Adequacy_central!AL5</f>
        <v>0.263095686517858</v>
      </c>
      <c r="R7" s="3" t="n">
        <f aca="false">Adequacy_central!AM5</f>
        <v>0.279554290288338</v>
      </c>
      <c r="S7" s="3" t="n">
        <f aca="false">Adequacy_central!AN5</f>
        <v>0.256329876006371</v>
      </c>
      <c r="U7" s="14" t="n">
        <v>2015</v>
      </c>
      <c r="V7" s="3" t="n">
        <f aca="false">Adequacy_high!AG4</f>
        <v>0.301216948907734</v>
      </c>
      <c r="W7" s="3" t="n">
        <f aca="false">Adequacy_high!AH4</f>
        <v>0.261473783426735</v>
      </c>
      <c r="X7" s="3" t="n">
        <f aca="false">Adequacy_high!AI4</f>
        <v>0.286092471892213</v>
      </c>
      <c r="Y7" s="3" t="n">
        <f aca="false">Adequacy_high!AJ4</f>
        <v>0.255284943548938</v>
      </c>
      <c r="Z7" s="3" t="n">
        <f aca="false">Adequacy_high!AK4</f>
        <v>0.300847536613012</v>
      </c>
      <c r="AA7" s="3" t="n">
        <f aca="false">Adequacy_high!AL4</f>
        <v>0.260307070604642</v>
      </c>
      <c r="AB7" s="3" t="n">
        <f aca="false">Adequacy_high!AM4</f>
        <v>0.284232385543989</v>
      </c>
      <c r="AC7" s="3" t="n">
        <f aca="false">Adequacy_high!AN4</f>
        <v>0.25334458817337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0.298578985738684</v>
      </c>
      <c r="C8" s="3" t="n">
        <f aca="false">Adequacy_low!AH5</f>
        <v>0.264499039050116</v>
      </c>
      <c r="D8" s="3" t="n">
        <f aca="false">Adequacy_low!AI5</f>
        <v>0.281418583089676</v>
      </c>
      <c r="E8" s="3" t="n">
        <f aca="false">Adequacy_low!AJ5</f>
        <v>0.258254266477499</v>
      </c>
      <c r="F8" s="3" t="n">
        <f aca="false">Adequacy_low!AK5</f>
        <v>0.297976994027065</v>
      </c>
      <c r="G8" s="3" t="n">
        <f aca="false">Adequacy_low!AL5</f>
        <v>0.263095686517858</v>
      </c>
      <c r="H8" s="3" t="n">
        <f aca="false">Adequacy_low!AM5</f>
        <v>0.279554290288338</v>
      </c>
      <c r="I8" s="3" t="n">
        <f aca="false">Adequacy_low!AN5</f>
        <v>0.256329876006371</v>
      </c>
      <c r="K8" s="14" t="n">
        <f aca="false">K4+1</f>
        <v>2016</v>
      </c>
      <c r="L8" s="3" t="n">
        <f aca="false">Adequacy_central!AG6</f>
        <v>0.298332093265711</v>
      </c>
      <c r="M8" s="3" t="n">
        <f aca="false">Adequacy_central!AH6</f>
        <v>0.26313146858428</v>
      </c>
      <c r="N8" s="3" t="n">
        <f aca="false">Adequacy_central!AI6</f>
        <v>0.27967713881747</v>
      </c>
      <c r="O8" s="3" t="n">
        <f aca="false">Adequacy_central!AJ6</f>
        <v>0.256243350557614</v>
      </c>
      <c r="P8" s="3" t="n">
        <f aca="false">Adequacy_central!AK6</f>
        <v>0.297705005853937</v>
      </c>
      <c r="Q8" s="3" t="n">
        <f aca="false">Adequacy_central!AL6</f>
        <v>0.261736615773613</v>
      </c>
      <c r="R8" s="3" t="n">
        <f aca="false">Adequacy_central!AM6</f>
        <v>0.277836584024151</v>
      </c>
      <c r="S8" s="3" t="n">
        <f aca="false">Adequacy_central!AN6</f>
        <v>0.254342918209893</v>
      </c>
      <c r="U8" s="14" t="n">
        <v>2015</v>
      </c>
      <c r="V8" s="3" t="n">
        <f aca="false">Adequacy_high!AG5</f>
        <v>0.298578985738684</v>
      </c>
      <c r="W8" s="3" t="n">
        <f aca="false">Adequacy_high!AH5</f>
        <v>0.264499039050116</v>
      </c>
      <c r="X8" s="3" t="n">
        <f aca="false">Adequacy_high!AI5</f>
        <v>0.281418583089676</v>
      </c>
      <c r="Y8" s="3" t="n">
        <f aca="false">Adequacy_high!AJ5</f>
        <v>0.258254266477499</v>
      </c>
      <c r="Z8" s="3" t="n">
        <f aca="false">Adequacy_high!AK5</f>
        <v>0.297976994027065</v>
      </c>
      <c r="AA8" s="3" t="n">
        <f aca="false">Adequacy_high!AL5</f>
        <v>0.263095686517858</v>
      </c>
      <c r="AB8" s="3" t="n">
        <f aca="false">Adequacy_high!AM5</f>
        <v>0.279554290288338</v>
      </c>
      <c r="AC8" s="3" t="n">
        <f aca="false">Adequacy_high!AN5</f>
        <v>0.256329876006371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0.298332093265711</v>
      </c>
      <c r="C9" s="3" t="n">
        <f aca="false">Adequacy_low!AH6</f>
        <v>0.26313146858428</v>
      </c>
      <c r="D9" s="3" t="n">
        <f aca="false">Adequacy_low!AI6</f>
        <v>0.27967713881747</v>
      </c>
      <c r="E9" s="3" t="n">
        <f aca="false">Adequacy_low!AJ6</f>
        <v>0.256243350557614</v>
      </c>
      <c r="F9" s="3" t="n">
        <f aca="false">Adequacy_low!AK6</f>
        <v>0.297705005853937</v>
      </c>
      <c r="G9" s="3" t="n">
        <f aca="false">Adequacy_low!AL6</f>
        <v>0.261736615773613</v>
      </c>
      <c r="H9" s="3" t="n">
        <f aca="false">Adequacy_low!AM6</f>
        <v>0.277836584024151</v>
      </c>
      <c r="I9" s="3" t="n">
        <f aca="false">Adequacy_low!AN6</f>
        <v>0.254342918209893</v>
      </c>
      <c r="K9" s="14" t="n">
        <f aca="false">K5+1</f>
        <v>2016</v>
      </c>
      <c r="L9" s="3" t="n">
        <f aca="false">Adequacy_central!AG7</f>
        <v>0.298997650216824</v>
      </c>
      <c r="M9" s="3" t="n">
        <f aca="false">Adequacy_central!AH7</f>
        <v>0.266320452340891</v>
      </c>
      <c r="N9" s="3" t="n">
        <f aca="false">Adequacy_central!AI7</f>
        <v>0.281659606362511</v>
      </c>
      <c r="O9" s="3" t="n">
        <f aca="false">Adequacy_central!AJ7</f>
        <v>0.259270217831763</v>
      </c>
      <c r="P9" s="3" t="n">
        <f aca="false">Adequacy_central!AK7</f>
        <v>0.298405368504054</v>
      </c>
      <c r="Q9" s="3" t="n">
        <f aca="false">Adequacy_central!AL7</f>
        <v>0.264942354722553</v>
      </c>
      <c r="R9" s="3" t="n">
        <f aca="false">Adequacy_central!AM7</f>
        <v>0.279979383898696</v>
      </c>
      <c r="S9" s="3" t="n">
        <f aca="false">Adequacy_central!AN7</f>
        <v>0.257537625831314</v>
      </c>
      <c r="U9" s="14" t="n">
        <f aca="false">U5+1</f>
        <v>2016</v>
      </c>
      <c r="V9" s="3" t="n">
        <f aca="false">Adequacy_high!AG6</f>
        <v>0.298332093265711</v>
      </c>
      <c r="W9" s="3" t="n">
        <f aca="false">Adequacy_high!AH6</f>
        <v>0.26313146858428</v>
      </c>
      <c r="X9" s="3" t="n">
        <f aca="false">Adequacy_high!AI6</f>
        <v>0.27967713881747</v>
      </c>
      <c r="Y9" s="3" t="n">
        <f aca="false">Adequacy_high!AJ6</f>
        <v>0.256243350557614</v>
      </c>
      <c r="Z9" s="3" t="n">
        <f aca="false">Adequacy_high!AK6</f>
        <v>0.297705005853937</v>
      </c>
      <c r="AA9" s="3" t="n">
        <f aca="false">Adequacy_high!AL6</f>
        <v>0.261736615773613</v>
      </c>
      <c r="AB9" s="3" t="n">
        <f aca="false">Adequacy_high!AM6</f>
        <v>0.277836584024151</v>
      </c>
      <c r="AC9" s="3" t="n">
        <f aca="false">Adequacy_high!AN6</f>
        <v>0.254342918209893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0.298997650216824</v>
      </c>
      <c r="C10" s="3" t="n">
        <f aca="false">Adequacy_low!AH7</f>
        <v>0.266320452340891</v>
      </c>
      <c r="D10" s="3" t="n">
        <f aca="false">Adequacy_low!AI7</f>
        <v>0.281659606362511</v>
      </c>
      <c r="E10" s="3" t="n">
        <f aca="false">Adequacy_low!AJ7</f>
        <v>0.259270217831763</v>
      </c>
      <c r="F10" s="3" t="n">
        <f aca="false">Adequacy_low!AK7</f>
        <v>0.298405368504054</v>
      </c>
      <c r="G10" s="3" t="n">
        <f aca="false">Adequacy_low!AL7</f>
        <v>0.264942354722553</v>
      </c>
      <c r="H10" s="3" t="n">
        <f aca="false">Adequacy_low!AM7</f>
        <v>0.279979383898696</v>
      </c>
      <c r="I10" s="3" t="n">
        <f aca="false">Adequacy_low!AN7</f>
        <v>0.257537625831314</v>
      </c>
      <c r="K10" s="14" t="n">
        <f aca="false">K6+1</f>
        <v>2016</v>
      </c>
      <c r="L10" s="3" t="n">
        <f aca="false">Adequacy_central!AG8</f>
        <v>0.311251865278609</v>
      </c>
      <c r="M10" s="3" t="n">
        <f aca="false">Adequacy_central!AH8</f>
        <v>0.272205370775361</v>
      </c>
      <c r="N10" s="3" t="n">
        <f aca="false">Adequacy_central!AI8</f>
        <v>0.292615146169512</v>
      </c>
      <c r="O10" s="3" t="n">
        <f aca="false">Adequacy_central!AJ8</f>
        <v>0.264182178618977</v>
      </c>
      <c r="P10" s="3" t="n">
        <f aca="false">Adequacy_central!AK8</f>
        <v>0.31073008151583</v>
      </c>
      <c r="Q10" s="3" t="n">
        <f aca="false">Adequacy_central!AL8</f>
        <v>0.270906881043428</v>
      </c>
      <c r="R10" s="3" t="n">
        <f aca="false">Adequacy_central!AM8</f>
        <v>0.290896290630558</v>
      </c>
      <c r="S10" s="3" t="n">
        <f aca="false">Adequacy_central!AN8</f>
        <v>0.262394234572544</v>
      </c>
      <c r="U10" s="14" t="n">
        <f aca="false">U6+1</f>
        <v>2016</v>
      </c>
      <c r="V10" s="3" t="n">
        <f aca="false">Adequacy_high!AG7</f>
        <v>0.298997650216824</v>
      </c>
      <c r="W10" s="3" t="n">
        <f aca="false">Adequacy_high!AH7</f>
        <v>0.266320452340891</v>
      </c>
      <c r="X10" s="3" t="n">
        <f aca="false">Adequacy_high!AI7</f>
        <v>0.281659606362511</v>
      </c>
      <c r="Y10" s="3" t="n">
        <f aca="false">Adequacy_high!AJ7</f>
        <v>0.259270217831763</v>
      </c>
      <c r="Z10" s="3" t="n">
        <f aca="false">Adequacy_high!AK7</f>
        <v>0.298405368504054</v>
      </c>
      <c r="AA10" s="3" t="n">
        <f aca="false">Adequacy_high!AL7</f>
        <v>0.264942354722553</v>
      </c>
      <c r="AB10" s="3" t="n">
        <f aca="false">Adequacy_high!AM7</f>
        <v>0.279979383898696</v>
      </c>
      <c r="AC10" s="3" t="n">
        <f aca="false">Adequacy_high!AN7</f>
        <v>0.257537625831314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0.311251865278609</v>
      </c>
      <c r="C11" s="3" t="n">
        <f aca="false">Adequacy_low!AH8</f>
        <v>0.272205370775361</v>
      </c>
      <c r="D11" s="3" t="n">
        <f aca="false">Adequacy_low!AI8</f>
        <v>0.292615146169512</v>
      </c>
      <c r="E11" s="3" t="n">
        <f aca="false">Adequacy_low!AJ8</f>
        <v>0.264182178618977</v>
      </c>
      <c r="F11" s="3" t="n">
        <f aca="false">Adequacy_low!AK8</f>
        <v>0.31073008151583</v>
      </c>
      <c r="G11" s="3" t="n">
        <f aca="false">Adequacy_low!AL8</f>
        <v>0.270906881043428</v>
      </c>
      <c r="H11" s="3" t="n">
        <f aca="false">Adequacy_low!AM8</f>
        <v>0.290896290630558</v>
      </c>
      <c r="I11" s="3" t="n">
        <f aca="false">Adequacy_low!AN8</f>
        <v>0.262394234572544</v>
      </c>
      <c r="K11" s="14" t="n">
        <f aca="false">K7+1</f>
        <v>2016</v>
      </c>
      <c r="L11" s="3" t="n">
        <f aca="false">Adequacy_central!AG9</f>
        <v>0.308950165809988</v>
      </c>
      <c r="M11" s="3" t="n">
        <f aca="false">Adequacy_central!AH9</f>
        <v>0.274514478456894</v>
      </c>
      <c r="N11" s="3" t="n">
        <f aca="false">Adequacy_central!AI9</f>
        <v>0.29036977839063</v>
      </c>
      <c r="O11" s="3" t="n">
        <f aca="false">Adequacy_central!AJ9</f>
        <v>0.26641553626707</v>
      </c>
      <c r="P11" s="3" t="n">
        <f aca="false">Adequacy_central!AK9</f>
        <v>0.308613995081859</v>
      </c>
      <c r="Q11" s="3" t="n">
        <f aca="false">Adequacy_central!AL9</f>
        <v>0.273420467853958</v>
      </c>
      <c r="R11" s="3" t="n">
        <f aca="false">Adequacy_central!AM9</f>
        <v>0.288651097406395</v>
      </c>
      <c r="S11" s="3" t="n">
        <f aca="false">Adequacy_central!AN9</f>
        <v>0.264638839573843</v>
      </c>
      <c r="U11" s="14" t="n">
        <f aca="false">U7+1</f>
        <v>2016</v>
      </c>
      <c r="V11" s="3" t="n">
        <f aca="false">Adequacy_high!AG8</f>
        <v>0.311251865278609</v>
      </c>
      <c r="W11" s="3" t="n">
        <f aca="false">Adequacy_high!AH8</f>
        <v>0.272205370775361</v>
      </c>
      <c r="X11" s="3" t="n">
        <f aca="false">Adequacy_high!AI8</f>
        <v>0.292615146169512</v>
      </c>
      <c r="Y11" s="3" t="n">
        <f aca="false">Adequacy_high!AJ8</f>
        <v>0.264182178618977</v>
      </c>
      <c r="Z11" s="3" t="n">
        <f aca="false">Adequacy_high!AK8</f>
        <v>0.31073008151583</v>
      </c>
      <c r="AA11" s="3" t="n">
        <f aca="false">Adequacy_high!AL8</f>
        <v>0.270906881043428</v>
      </c>
      <c r="AB11" s="3" t="n">
        <f aca="false">Adequacy_high!AM8</f>
        <v>0.290896290630558</v>
      </c>
      <c r="AC11" s="3" t="n">
        <f aca="false">Adequacy_high!AN8</f>
        <v>0.262394234572544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0.308950165809988</v>
      </c>
      <c r="C12" s="3" t="n">
        <f aca="false">Adequacy_low!AH9</f>
        <v>0.274514478456894</v>
      </c>
      <c r="D12" s="3" t="n">
        <f aca="false">Adequacy_low!AI9</f>
        <v>0.29036977839063</v>
      </c>
      <c r="E12" s="3" t="n">
        <f aca="false">Adequacy_low!AJ9</f>
        <v>0.26641553626707</v>
      </c>
      <c r="F12" s="3" t="n">
        <f aca="false">Adequacy_low!AK9</f>
        <v>0.308613995081859</v>
      </c>
      <c r="G12" s="3" t="n">
        <f aca="false">Adequacy_low!AL9</f>
        <v>0.273420467853958</v>
      </c>
      <c r="H12" s="3" t="n">
        <f aca="false">Adequacy_low!AM9</f>
        <v>0.288651097406395</v>
      </c>
      <c r="I12" s="3" t="n">
        <f aca="false">Adequacy_low!AN9</f>
        <v>0.264638839573843</v>
      </c>
      <c r="K12" s="14" t="n">
        <f aca="false">K8+1</f>
        <v>2017</v>
      </c>
      <c r="L12" s="3" t="n">
        <f aca="false">Adequacy_central!AG10</f>
        <v>0.311140837076599</v>
      </c>
      <c r="M12" s="3" t="n">
        <f aca="false">Adequacy_central!AH10</f>
        <v>0.27607181112511</v>
      </c>
      <c r="N12" s="3" t="n">
        <f aca="false">Adequacy_central!AI10</f>
        <v>0.294413520509143</v>
      </c>
      <c r="O12" s="3" t="n">
        <f aca="false">Adequacy_central!AJ10</f>
        <v>0.268679461686295</v>
      </c>
      <c r="P12" s="3" t="n">
        <f aca="false">Adequacy_central!AK10</f>
        <v>0.310780093169566</v>
      </c>
      <c r="Q12" s="3" t="n">
        <f aca="false">Adequacy_central!AL10</f>
        <v>0.274988862930018</v>
      </c>
      <c r="R12" s="3" t="n">
        <f aca="false">Adequacy_central!AM10</f>
        <v>0.292726900257452</v>
      </c>
      <c r="S12" s="3" t="n">
        <f aca="false">Adequacy_central!AN10</f>
        <v>0.266931327238921</v>
      </c>
      <c r="U12" s="14" t="n">
        <f aca="false">U8+1</f>
        <v>2016</v>
      </c>
      <c r="V12" s="3" t="n">
        <f aca="false">Adequacy_high!AG9</f>
        <v>0.308950165809988</v>
      </c>
      <c r="W12" s="3" t="n">
        <f aca="false">Adequacy_high!AH9</f>
        <v>0.274514478456894</v>
      </c>
      <c r="X12" s="3" t="n">
        <f aca="false">Adequacy_high!AI9</f>
        <v>0.29036977839063</v>
      </c>
      <c r="Y12" s="3" t="n">
        <f aca="false">Adequacy_high!AJ9</f>
        <v>0.26641553626707</v>
      </c>
      <c r="Z12" s="3" t="n">
        <f aca="false">Adequacy_high!AK9</f>
        <v>0.308613995081859</v>
      </c>
      <c r="AA12" s="3" t="n">
        <f aca="false">Adequacy_high!AL9</f>
        <v>0.273420467853958</v>
      </c>
      <c r="AB12" s="3" t="n">
        <f aca="false">Adequacy_high!AM9</f>
        <v>0.288651097406395</v>
      </c>
      <c r="AC12" s="3" t="n">
        <f aca="false">Adequacy_high!AN9</f>
        <v>0.264638839573843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0.311140837076599</v>
      </c>
      <c r="C13" s="3" t="n">
        <f aca="false">Adequacy_low!AH10</f>
        <v>0.27607181112511</v>
      </c>
      <c r="D13" s="3" t="n">
        <f aca="false">Adequacy_low!AI10</f>
        <v>0.294413520509143</v>
      </c>
      <c r="E13" s="3" t="n">
        <f aca="false">Adequacy_low!AJ10</f>
        <v>0.268679461686295</v>
      </c>
      <c r="F13" s="3" t="n">
        <f aca="false">Adequacy_low!AK10</f>
        <v>0.310780093169566</v>
      </c>
      <c r="G13" s="3" t="n">
        <f aca="false">Adequacy_low!AL10</f>
        <v>0.274988862930018</v>
      </c>
      <c r="H13" s="3" t="n">
        <f aca="false">Adequacy_low!AM10</f>
        <v>0.292726900257452</v>
      </c>
      <c r="I13" s="3" t="n">
        <f aca="false">Adequacy_low!AN10</f>
        <v>0.266931327238921</v>
      </c>
      <c r="K13" s="14" t="n">
        <f aca="false">K9+1</f>
        <v>2017</v>
      </c>
      <c r="L13" s="3" t="n">
        <f aca="false">Adequacy_central!AG11</f>
        <v>0.308447117055073</v>
      </c>
      <c r="M13" s="3" t="n">
        <f aca="false">Adequacy_central!AH11</f>
        <v>0.277732527916438</v>
      </c>
      <c r="N13" s="3" t="n">
        <f aca="false">Adequacy_central!AI11</f>
        <v>0.292633138070823</v>
      </c>
      <c r="O13" s="3" t="n">
        <f aca="false">Adequacy_central!AJ11</f>
        <v>0.269965765111406</v>
      </c>
      <c r="P13" s="3" t="n">
        <f aca="false">Adequacy_central!AK11</f>
        <v>0.307866573677559</v>
      </c>
      <c r="Q13" s="3" t="n">
        <f aca="false">Adequacy_central!AL11</f>
        <v>0.276803347722429</v>
      </c>
      <c r="R13" s="3" t="n">
        <f aca="false">Adequacy_central!AM11</f>
        <v>0.291007371977475</v>
      </c>
      <c r="S13" s="3" t="n">
        <f aca="false">Adequacy_central!AN11</f>
        <v>0.268256766670181</v>
      </c>
      <c r="U13" s="14" t="n">
        <f aca="false">U9+1</f>
        <v>2017</v>
      </c>
      <c r="V13" s="3" t="n">
        <f aca="false">Adequacy_high!AG10</f>
        <v>0.311140837076599</v>
      </c>
      <c r="W13" s="3" t="n">
        <f aca="false">Adequacy_high!AH10</f>
        <v>0.27607181112511</v>
      </c>
      <c r="X13" s="3" t="n">
        <f aca="false">Adequacy_high!AI10</f>
        <v>0.294413520509143</v>
      </c>
      <c r="Y13" s="3" t="n">
        <f aca="false">Adequacy_high!AJ10</f>
        <v>0.268679461686295</v>
      </c>
      <c r="Z13" s="3" t="n">
        <f aca="false">Adequacy_high!AK10</f>
        <v>0.310780093169566</v>
      </c>
      <c r="AA13" s="3" t="n">
        <f aca="false">Adequacy_high!AL10</f>
        <v>0.274988862930018</v>
      </c>
      <c r="AB13" s="3" t="n">
        <f aca="false">Adequacy_high!AM10</f>
        <v>0.292726900257452</v>
      </c>
      <c r="AC13" s="3" t="n">
        <f aca="false">Adequacy_high!AN10</f>
        <v>0.266931327238921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0.308447117055073</v>
      </c>
      <c r="C14" s="3" t="n">
        <f aca="false">Adequacy_low!AH11</f>
        <v>0.277732527916438</v>
      </c>
      <c r="D14" s="3" t="n">
        <f aca="false">Adequacy_low!AI11</f>
        <v>0.292633138070823</v>
      </c>
      <c r="E14" s="3" t="n">
        <f aca="false">Adequacy_low!AJ11</f>
        <v>0.269965765111406</v>
      </c>
      <c r="F14" s="3" t="n">
        <f aca="false">Adequacy_low!AK11</f>
        <v>0.307866573677559</v>
      </c>
      <c r="G14" s="3" t="n">
        <f aca="false">Adequacy_low!AL11</f>
        <v>0.276803347722429</v>
      </c>
      <c r="H14" s="3" t="n">
        <f aca="false">Adequacy_low!AM11</f>
        <v>0.291007371977475</v>
      </c>
      <c r="I14" s="3" t="n">
        <f aca="false">Adequacy_low!AN11</f>
        <v>0.268256766670181</v>
      </c>
      <c r="K14" s="14" t="n">
        <f aca="false">K10+1</f>
        <v>2017</v>
      </c>
      <c r="L14" s="3" t="n">
        <f aca="false">Adequacy_central!AG12</f>
        <v>0.314045791058973</v>
      </c>
      <c r="M14" s="3" t="n">
        <f aca="false">Adequacy_central!AH12</f>
        <v>0.27918336964776</v>
      </c>
      <c r="N14" s="3" t="n">
        <f aca="false">Adequacy_central!AI12</f>
        <v>0.299702250980747</v>
      </c>
      <c r="O14" s="3" t="n">
        <f aca="false">Adequacy_central!AJ12</f>
        <v>0.273284607364115</v>
      </c>
      <c r="P14" s="3" t="n">
        <f aca="false">Adequacy_central!AK12</f>
        <v>0.313794999122546</v>
      </c>
      <c r="Q14" s="3" t="n">
        <f aca="false">Adequacy_central!AL12</f>
        <v>0.278599903691423</v>
      </c>
      <c r="R14" s="3" t="n">
        <f aca="false">Adequacy_central!AM12</f>
        <v>0.297765804764076</v>
      </c>
      <c r="S14" s="3" t="n">
        <f aca="false">Adequacy_central!AN12</f>
        <v>0.271244196425637</v>
      </c>
      <c r="U14" s="14" t="n">
        <f aca="false">U10+1</f>
        <v>2017</v>
      </c>
      <c r="V14" s="3" t="n">
        <f aca="false">Adequacy_high!AG11</f>
        <v>0.308447117055073</v>
      </c>
      <c r="W14" s="3" t="n">
        <f aca="false">Adequacy_high!AH11</f>
        <v>0.277732527916438</v>
      </c>
      <c r="X14" s="3" t="n">
        <f aca="false">Adequacy_high!AI11</f>
        <v>0.292633138070823</v>
      </c>
      <c r="Y14" s="3" t="n">
        <f aca="false">Adequacy_high!AJ11</f>
        <v>0.269965765111406</v>
      </c>
      <c r="Z14" s="3" t="n">
        <f aca="false">Adequacy_high!AK11</f>
        <v>0.307866573677559</v>
      </c>
      <c r="AA14" s="3" t="n">
        <f aca="false">Adequacy_high!AL11</f>
        <v>0.276803347722429</v>
      </c>
      <c r="AB14" s="3" t="n">
        <f aca="false">Adequacy_high!AM11</f>
        <v>0.291007371977475</v>
      </c>
      <c r="AC14" s="3" t="n">
        <f aca="false">Adequacy_high!AN11</f>
        <v>0.268256766670181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0.314045791058973</v>
      </c>
      <c r="C15" s="3" t="n">
        <f aca="false">Adequacy_low!AH12</f>
        <v>0.27918336964776</v>
      </c>
      <c r="D15" s="3" t="n">
        <f aca="false">Adequacy_low!AI12</f>
        <v>0.299702250980747</v>
      </c>
      <c r="E15" s="3" t="n">
        <f aca="false">Adequacy_low!AJ12</f>
        <v>0.273284607364115</v>
      </c>
      <c r="F15" s="3" t="n">
        <f aca="false">Adequacy_low!AK12</f>
        <v>0.313794999122546</v>
      </c>
      <c r="G15" s="3" t="n">
        <f aca="false">Adequacy_low!AL12</f>
        <v>0.278599903691423</v>
      </c>
      <c r="H15" s="3" t="n">
        <f aca="false">Adequacy_low!AM12</f>
        <v>0.297765804764076</v>
      </c>
      <c r="I15" s="3" t="n">
        <f aca="false">Adequacy_low!AN12</f>
        <v>0.271244196425637</v>
      </c>
      <c r="K15" s="14" t="n">
        <f aca="false">K11+1</f>
        <v>2017</v>
      </c>
      <c r="L15" s="3" t="n">
        <f aca="false">Adequacy_central!AG13</f>
        <v>0.313932121342326</v>
      </c>
      <c r="M15" s="3" t="n">
        <f aca="false">Adequacy_central!AH13</f>
        <v>0.281022872144663</v>
      </c>
      <c r="N15" s="3" t="n">
        <f aca="false">Adequacy_central!AI13</f>
        <v>0.30034082607421</v>
      </c>
      <c r="O15" s="3" t="n">
        <f aca="false">Adequacy_central!AJ13</f>
        <v>0.275308418911728</v>
      </c>
      <c r="P15" s="3" t="n">
        <f aca="false">Adequacy_central!AK13</f>
        <v>0.313682794271027</v>
      </c>
      <c r="Q15" s="3" t="n">
        <f aca="false">Adequacy_central!AL13</f>
        <v>0.280444391880789</v>
      </c>
      <c r="R15" s="3" t="n">
        <f aca="false">Adequacy_central!AM13</f>
        <v>0.298445706596622</v>
      </c>
      <c r="S15" s="3" t="n">
        <f aca="false">Adequacy_central!AN13</f>
        <v>0.273345495846111</v>
      </c>
      <c r="U15" s="14" t="n">
        <f aca="false">U11+1</f>
        <v>2017</v>
      </c>
      <c r="V15" s="3" t="n">
        <f aca="false">Adequacy_high!AG12</f>
        <v>0.314045791058973</v>
      </c>
      <c r="W15" s="3" t="n">
        <f aca="false">Adequacy_high!AH12</f>
        <v>0.27918336964776</v>
      </c>
      <c r="X15" s="3" t="n">
        <f aca="false">Adequacy_high!AI12</f>
        <v>0.299702250980747</v>
      </c>
      <c r="Y15" s="3" t="n">
        <f aca="false">Adequacy_high!AJ12</f>
        <v>0.273284607364115</v>
      </c>
      <c r="Z15" s="3" t="n">
        <f aca="false">Adequacy_high!AK12</f>
        <v>0.313794999122546</v>
      </c>
      <c r="AA15" s="3" t="n">
        <f aca="false">Adequacy_high!AL12</f>
        <v>0.278599903691423</v>
      </c>
      <c r="AB15" s="3" t="n">
        <f aca="false">Adequacy_high!AM12</f>
        <v>0.297765804764076</v>
      </c>
      <c r="AC15" s="3" t="n">
        <f aca="false">Adequacy_high!AN12</f>
        <v>0.271244196425637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0.313932121342326</v>
      </c>
      <c r="C16" s="3" t="n">
        <f aca="false">Adequacy_low!AH13</f>
        <v>0.281022872144663</v>
      </c>
      <c r="D16" s="3" t="n">
        <f aca="false">Adequacy_low!AI13</f>
        <v>0.30034082607421</v>
      </c>
      <c r="E16" s="3" t="n">
        <f aca="false">Adequacy_low!AJ13</f>
        <v>0.275308418911728</v>
      </c>
      <c r="F16" s="3" t="n">
        <f aca="false">Adequacy_low!AK13</f>
        <v>0.313682794271027</v>
      </c>
      <c r="G16" s="3" t="n">
        <f aca="false">Adequacy_low!AL13</f>
        <v>0.280444391880789</v>
      </c>
      <c r="H16" s="3" t="n">
        <f aca="false">Adequacy_low!AM13</f>
        <v>0.298445706596622</v>
      </c>
      <c r="I16" s="3" t="n">
        <f aca="false">Adequacy_low!AN13</f>
        <v>0.273345495846111</v>
      </c>
      <c r="K16" s="14" t="n">
        <f aca="false">K12+1</f>
        <v>2018</v>
      </c>
      <c r="L16" s="3" t="n">
        <f aca="false">Adequacy_central!AG14</f>
        <v>0.316957105419053</v>
      </c>
      <c r="M16" s="3" t="n">
        <f aca="false">Adequacy_central!AH14</f>
        <v>0.281446259123625</v>
      </c>
      <c r="N16" s="3" t="n">
        <f aca="false">Adequacy_central!AI14</f>
        <v>0.301927140677878</v>
      </c>
      <c r="O16" s="3" t="n">
        <f aca="false">Adequacy_central!AJ14</f>
        <v>0.276337597168761</v>
      </c>
      <c r="P16" s="3" t="n">
        <f aca="false">Adequacy_central!AK14</f>
        <v>0.31671058856835</v>
      </c>
      <c r="Q16" s="3" t="n">
        <f aca="false">Adequacy_central!AL14</f>
        <v>0.28084798331557</v>
      </c>
      <c r="R16" s="3" t="n">
        <f aca="false">Adequacy_central!AM14</f>
        <v>0.30004372907689</v>
      </c>
      <c r="S16" s="3" t="n">
        <f aca="false">Adequacy_central!AN14</f>
        <v>0.27432593835824</v>
      </c>
      <c r="U16" s="14" t="n">
        <f aca="false">U12+1</f>
        <v>2017</v>
      </c>
      <c r="V16" s="3" t="n">
        <f aca="false">Adequacy_high!AG13</f>
        <v>0.313932121342326</v>
      </c>
      <c r="W16" s="3" t="n">
        <f aca="false">Adequacy_high!AH13</f>
        <v>0.281022872144663</v>
      </c>
      <c r="X16" s="3" t="n">
        <f aca="false">Adequacy_high!AI13</f>
        <v>0.30034082607421</v>
      </c>
      <c r="Y16" s="3" t="n">
        <f aca="false">Adequacy_high!AJ13</f>
        <v>0.275308418911728</v>
      </c>
      <c r="Z16" s="3" t="n">
        <f aca="false">Adequacy_high!AK13</f>
        <v>0.313682794271027</v>
      </c>
      <c r="AA16" s="3" t="n">
        <f aca="false">Adequacy_high!AL13</f>
        <v>0.280444391880789</v>
      </c>
      <c r="AB16" s="3" t="n">
        <f aca="false">Adequacy_high!AM13</f>
        <v>0.298445706596622</v>
      </c>
      <c r="AC16" s="3" t="n">
        <f aca="false">Adequacy_high!AN13</f>
        <v>0.273345495846111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0.316957105419053</v>
      </c>
      <c r="C17" s="3" t="n">
        <f aca="false">Adequacy_low!AH14</f>
        <v>0.281446259123625</v>
      </c>
      <c r="D17" s="3" t="n">
        <f aca="false">Adequacy_low!AI14</f>
        <v>0.301927140677878</v>
      </c>
      <c r="E17" s="3" t="n">
        <f aca="false">Adequacy_low!AJ14</f>
        <v>0.276337597168761</v>
      </c>
      <c r="F17" s="3" t="n">
        <f aca="false">Adequacy_low!AK14</f>
        <v>0.31671058856835</v>
      </c>
      <c r="G17" s="3" t="n">
        <f aca="false">Adequacy_low!AL14</f>
        <v>0.28084798331557</v>
      </c>
      <c r="H17" s="3" t="n">
        <f aca="false">Adequacy_low!AM14</f>
        <v>0.30004372907689</v>
      </c>
      <c r="I17" s="3" t="n">
        <f aca="false">Adequacy_low!AN14</f>
        <v>0.27432593835824</v>
      </c>
      <c r="K17" s="14" t="n">
        <f aca="false">K13+1</f>
        <v>2018</v>
      </c>
      <c r="L17" s="3" t="n">
        <f aca="false">Adequacy_central!AG15</f>
        <v>0.30385912771353</v>
      </c>
      <c r="M17" s="3" t="n">
        <f aca="false">Adequacy_central!AH15</f>
        <v>0.269001151831333</v>
      </c>
      <c r="N17" s="3" t="n">
        <f aca="false">Adequacy_central!AI15</f>
        <v>0.284905143585814</v>
      </c>
      <c r="O17" s="3" t="n">
        <f aca="false">Adequacy_central!AJ15</f>
        <v>0.262610341244767</v>
      </c>
      <c r="P17" s="3" t="n">
        <f aca="false">Adequacy_central!AK15</f>
        <v>0.303609938656955</v>
      </c>
      <c r="Q17" s="3" t="n">
        <f aca="false">Adequacy_central!AL15</f>
        <v>0.268397494603826</v>
      </c>
      <c r="R17" s="3" t="n">
        <f aca="false">Adequacy_central!AM15</f>
        <v>0.28302556915956</v>
      </c>
      <c r="S17" s="3" t="n">
        <f aca="false">Adequacy_central!AN15</f>
        <v>0.26042881331584</v>
      </c>
      <c r="U17" s="14" t="n">
        <f aca="false">U13+1</f>
        <v>2018</v>
      </c>
      <c r="V17" s="3" t="n">
        <f aca="false">Adequacy_high!AG14</f>
        <v>0.316957105419053</v>
      </c>
      <c r="W17" s="3" t="n">
        <f aca="false">Adequacy_high!AH14</f>
        <v>0.281446259123625</v>
      </c>
      <c r="X17" s="3" t="n">
        <f aca="false">Adequacy_high!AI14</f>
        <v>0.301927140677878</v>
      </c>
      <c r="Y17" s="3" t="n">
        <f aca="false">Adequacy_high!AJ14</f>
        <v>0.276337597168761</v>
      </c>
      <c r="Z17" s="3" t="n">
        <f aca="false">Adequacy_high!AK14</f>
        <v>0.31671058856835</v>
      </c>
      <c r="AA17" s="3" t="n">
        <f aca="false">Adequacy_high!AL14</f>
        <v>0.28084798331557</v>
      </c>
      <c r="AB17" s="3" t="n">
        <f aca="false">Adequacy_high!AM14</f>
        <v>0.30004372907689</v>
      </c>
      <c r="AC17" s="3" t="n">
        <f aca="false">Adequacy_high!AN14</f>
        <v>0.27432593835824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0.30385912771353</v>
      </c>
      <c r="C18" s="3" t="n">
        <f aca="false">Adequacy_low!AH15</f>
        <v>0.269001151831333</v>
      </c>
      <c r="D18" s="3" t="n">
        <f aca="false">Adequacy_low!AI15</f>
        <v>0.284905143585814</v>
      </c>
      <c r="E18" s="3" t="n">
        <f aca="false">Adequacy_low!AJ15</f>
        <v>0.262610341244767</v>
      </c>
      <c r="F18" s="3" t="n">
        <f aca="false">Adequacy_low!AK15</f>
        <v>0.303609938656955</v>
      </c>
      <c r="G18" s="3" t="n">
        <f aca="false">Adequacy_low!AL15</f>
        <v>0.268397494603826</v>
      </c>
      <c r="H18" s="3" t="n">
        <f aca="false">Adequacy_low!AM15</f>
        <v>0.28302556915956</v>
      </c>
      <c r="I18" s="3" t="n">
        <f aca="false">Adequacy_low!AN15</f>
        <v>0.26042881331584</v>
      </c>
      <c r="K18" s="14" t="n">
        <f aca="false">K14+1</f>
        <v>2018</v>
      </c>
      <c r="L18" s="3" t="n">
        <f aca="false">Adequacy_central!AG16</f>
        <v>0.3163610871783</v>
      </c>
      <c r="M18" s="3" t="n">
        <f aca="false">Adequacy_central!AH16</f>
        <v>0.282785819751928</v>
      </c>
      <c r="N18" s="3" t="n">
        <f aca="false">Adequacy_central!AI16</f>
        <v>0.299719522036445</v>
      </c>
      <c r="O18" s="3" t="n">
        <f aca="false">Adequacy_central!AJ16</f>
        <v>0.27784293195425</v>
      </c>
      <c r="P18" s="3" t="n">
        <f aca="false">Adequacy_central!AK16</f>
        <v>0.315892755378328</v>
      </c>
      <c r="Q18" s="3" t="n">
        <f aca="false">Adequacy_central!AL16</f>
        <v>0.282018651423379</v>
      </c>
      <c r="R18" s="3" t="n">
        <f aca="false">Adequacy_central!AM16</f>
        <v>0.297755013980574</v>
      </c>
      <c r="S18" s="3" t="n">
        <f aca="false">Adequacy_central!AN16</f>
        <v>0.275645781672129</v>
      </c>
      <c r="U18" s="14" t="n">
        <f aca="false">U14+1</f>
        <v>2018</v>
      </c>
      <c r="V18" s="3" t="n">
        <f aca="false">Adequacy_high!AG15</f>
        <v>0.30385912771353</v>
      </c>
      <c r="W18" s="3" t="n">
        <f aca="false">Adequacy_high!AH15</f>
        <v>0.269001151831333</v>
      </c>
      <c r="X18" s="3" t="n">
        <f aca="false">Adequacy_high!AI15</f>
        <v>0.284905143585814</v>
      </c>
      <c r="Y18" s="3" t="n">
        <f aca="false">Adequacy_high!AJ15</f>
        <v>0.262610341244767</v>
      </c>
      <c r="Z18" s="3" t="n">
        <f aca="false">Adequacy_high!AK15</f>
        <v>0.303609938656955</v>
      </c>
      <c r="AA18" s="3" t="n">
        <f aca="false">Adequacy_high!AL15</f>
        <v>0.268397494603826</v>
      </c>
      <c r="AB18" s="3" t="n">
        <f aca="false">Adequacy_high!AM15</f>
        <v>0.28302556915956</v>
      </c>
      <c r="AC18" s="3" t="n">
        <f aca="false">Adequacy_high!AN15</f>
        <v>0.26042881331584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0.3163610871783</v>
      </c>
      <c r="C19" s="3" t="n">
        <f aca="false">Adequacy_low!AH16</f>
        <v>0.282785819751928</v>
      </c>
      <c r="D19" s="3" t="n">
        <f aca="false">Adequacy_low!AI16</f>
        <v>0.299719522036445</v>
      </c>
      <c r="E19" s="3" t="n">
        <f aca="false">Adequacy_low!AJ16</f>
        <v>0.27784293195425</v>
      </c>
      <c r="F19" s="3" t="n">
        <f aca="false">Adequacy_low!AK16</f>
        <v>0.315892755378328</v>
      </c>
      <c r="G19" s="3" t="n">
        <f aca="false">Adequacy_low!AL16</f>
        <v>0.282018651423379</v>
      </c>
      <c r="H19" s="3" t="n">
        <f aca="false">Adequacy_low!AM16</f>
        <v>0.297755013980574</v>
      </c>
      <c r="I19" s="3" t="n">
        <f aca="false">Adequacy_low!AN16</f>
        <v>0.275645781672129</v>
      </c>
      <c r="K19" s="14" t="n">
        <f aca="false">K15+1</f>
        <v>2018</v>
      </c>
      <c r="L19" s="3" t="n">
        <f aca="false">Adequacy_central!AG17</f>
        <v>0.319120775280033</v>
      </c>
      <c r="M19" s="3" t="n">
        <f aca="false">Adequacy_central!AH17</f>
        <v>0.280833945346139</v>
      </c>
      <c r="N19" s="3" t="n">
        <f aca="false">Adequacy_central!AI17</f>
        <v>0.301496794334225</v>
      </c>
      <c r="O19" s="3" t="n">
        <f aca="false">Adequacy_central!AJ17</f>
        <v>0.276206504660444</v>
      </c>
      <c r="P19" s="3" t="n">
        <f aca="false">Adequacy_central!AK17</f>
        <v>0.318655229676391</v>
      </c>
      <c r="Q19" s="3" t="n">
        <f aca="false">Adequacy_central!AL17</f>
        <v>0.280066166872819</v>
      </c>
      <c r="R19" s="3" t="n">
        <f aca="false">Adequacy_central!AM17</f>
        <v>0.299493832781045</v>
      </c>
      <c r="S19" s="3" t="n">
        <f aca="false">Adequacy_central!AN17</f>
        <v>0.27409626386275</v>
      </c>
      <c r="U19" s="14" t="n">
        <f aca="false">U15+1</f>
        <v>2018</v>
      </c>
      <c r="V19" s="3" t="n">
        <f aca="false">Adequacy_high!AG16</f>
        <v>0.3163610871783</v>
      </c>
      <c r="W19" s="3" t="n">
        <f aca="false">Adequacy_high!AH16</f>
        <v>0.282785819751928</v>
      </c>
      <c r="X19" s="3" t="n">
        <f aca="false">Adequacy_high!AI16</f>
        <v>0.299719522036445</v>
      </c>
      <c r="Y19" s="3" t="n">
        <f aca="false">Adequacy_high!AJ16</f>
        <v>0.27784293195425</v>
      </c>
      <c r="Z19" s="3" t="n">
        <f aca="false">Adequacy_high!AK16</f>
        <v>0.315892755378328</v>
      </c>
      <c r="AA19" s="3" t="n">
        <f aca="false">Adequacy_high!AL16</f>
        <v>0.282018651423379</v>
      </c>
      <c r="AB19" s="3" t="n">
        <f aca="false">Adequacy_high!AM16</f>
        <v>0.297755013980574</v>
      </c>
      <c r="AC19" s="3" t="n">
        <f aca="false">Adequacy_high!AN16</f>
        <v>0.275645781672129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0.319120775280033</v>
      </c>
      <c r="C20" s="3" t="n">
        <f aca="false">Adequacy_low!AH17</f>
        <v>0.280833945346139</v>
      </c>
      <c r="D20" s="3" t="n">
        <f aca="false">Adequacy_low!AI17</f>
        <v>0.301496794334225</v>
      </c>
      <c r="E20" s="3" t="n">
        <f aca="false">Adequacy_low!AJ17</f>
        <v>0.276206504660444</v>
      </c>
      <c r="F20" s="3" t="n">
        <f aca="false">Adequacy_low!AK17</f>
        <v>0.318655229676391</v>
      </c>
      <c r="G20" s="3" t="n">
        <f aca="false">Adequacy_low!AL17</f>
        <v>0.280066166872819</v>
      </c>
      <c r="H20" s="3" t="n">
        <f aca="false">Adequacy_low!AM17</f>
        <v>0.299493832781045</v>
      </c>
      <c r="I20" s="3" t="n">
        <f aca="false">Adequacy_low!AN17</f>
        <v>0.27409626386275</v>
      </c>
      <c r="K20" s="14" t="n">
        <f aca="false">K16+1</f>
        <v>2019</v>
      </c>
      <c r="L20" s="3" t="n">
        <f aca="false">Adequacy_central!AG18</f>
        <v>0.321259875021713</v>
      </c>
      <c r="M20" s="3" t="n">
        <f aca="false">Adequacy_central!AH18</f>
        <v>0.282505356390694</v>
      </c>
      <c r="N20" s="3" t="n">
        <f aca="false">Adequacy_central!AI18</f>
        <v>0.303720723428027</v>
      </c>
      <c r="O20" s="3" t="n">
        <f aca="false">Adequacy_central!AJ18</f>
        <v>0.277699323076273</v>
      </c>
      <c r="P20" s="3" t="n">
        <f aca="false">Adequacy_central!AK18</f>
        <v>0.320799948325665</v>
      </c>
      <c r="Q20" s="3" t="n">
        <f aca="false">Adequacy_central!AL18</f>
        <v>0.281746225139803</v>
      </c>
      <c r="R20" s="3" t="n">
        <f aca="false">Adequacy_central!AM18</f>
        <v>0.301885021489934</v>
      </c>
      <c r="S20" s="3" t="n">
        <f aca="false">Adequacy_central!AN18</f>
        <v>0.274577118916553</v>
      </c>
      <c r="U20" s="14" t="n">
        <f aca="false">U16+1</f>
        <v>2018</v>
      </c>
      <c r="V20" s="3" t="n">
        <f aca="false">Adequacy_high!AG17</f>
        <v>0.319120775280033</v>
      </c>
      <c r="W20" s="3" t="n">
        <f aca="false">Adequacy_high!AH17</f>
        <v>0.280833945346139</v>
      </c>
      <c r="X20" s="3" t="n">
        <f aca="false">Adequacy_high!AI17</f>
        <v>0.301496794334225</v>
      </c>
      <c r="Y20" s="3" t="n">
        <f aca="false">Adequacy_high!AJ17</f>
        <v>0.276206504660444</v>
      </c>
      <c r="Z20" s="3" t="n">
        <f aca="false">Adequacy_high!AK17</f>
        <v>0.318655229676391</v>
      </c>
      <c r="AA20" s="3" t="n">
        <f aca="false">Adequacy_high!AL17</f>
        <v>0.280066166872819</v>
      </c>
      <c r="AB20" s="3" t="n">
        <f aca="false">Adequacy_high!AM17</f>
        <v>0.299493832781045</v>
      </c>
      <c r="AC20" s="3" t="n">
        <f aca="false">Adequacy_high!AN17</f>
        <v>0.27409626386275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0.321259875021713</v>
      </c>
      <c r="C21" s="3" t="n">
        <f aca="false">Adequacy_low!AH18</f>
        <v>0.282505356390694</v>
      </c>
      <c r="D21" s="3" t="n">
        <f aca="false">Adequacy_low!AI18</f>
        <v>0.303720723428027</v>
      </c>
      <c r="E21" s="3" t="n">
        <f aca="false">Adequacy_low!AJ18</f>
        <v>0.277699323076273</v>
      </c>
      <c r="F21" s="3" t="n">
        <f aca="false">Adequacy_low!AK18</f>
        <v>0.320799948325665</v>
      </c>
      <c r="G21" s="3" t="n">
        <f aca="false">Adequacy_low!AL18</f>
        <v>0.281746225139803</v>
      </c>
      <c r="H21" s="3" t="n">
        <f aca="false">Adequacy_low!AM18</f>
        <v>0.301885021489934</v>
      </c>
      <c r="I21" s="3" t="n">
        <f aca="false">Adequacy_low!AN18</f>
        <v>0.274577118916553</v>
      </c>
      <c r="K21" s="14" t="n">
        <f aca="false">K17+1</f>
        <v>2019</v>
      </c>
      <c r="L21" s="3" t="n">
        <f aca="false">Adequacy_central!AG19</f>
        <v>0.325516795154649</v>
      </c>
      <c r="M21" s="3" t="n">
        <f aca="false">Adequacy_central!AH19</f>
        <v>0.285103799739874</v>
      </c>
      <c r="N21" s="3" t="n">
        <f aca="false">Adequacy_central!AI19</f>
        <v>0.308486704830049</v>
      </c>
      <c r="O21" s="3" t="n">
        <f aca="false">Adequacy_central!AJ19</f>
        <v>0.279855176814098</v>
      </c>
      <c r="P21" s="3" t="n">
        <f aca="false">Adequacy_central!AK19</f>
        <v>0.325064597578637</v>
      </c>
      <c r="Q21" s="3" t="n">
        <f aca="false">Adequacy_central!AL19</f>
        <v>0.284355438231969</v>
      </c>
      <c r="R21" s="3" t="n">
        <f aca="false">Adequacy_central!AM19</f>
        <v>0.306579447068317</v>
      </c>
      <c r="S21" s="3" t="n">
        <f aca="false">Adequacy_central!AN19</f>
        <v>0.276404805907931</v>
      </c>
      <c r="U21" s="14" t="n">
        <f aca="false">U17+1</f>
        <v>2019</v>
      </c>
      <c r="V21" s="3" t="n">
        <f aca="false">Adequacy_high!AG18</f>
        <v>0.321259875021713</v>
      </c>
      <c r="W21" s="3" t="n">
        <f aca="false">Adequacy_high!AH18</f>
        <v>0.282505356390694</v>
      </c>
      <c r="X21" s="3" t="n">
        <f aca="false">Adequacy_high!AI18</f>
        <v>0.303720723428027</v>
      </c>
      <c r="Y21" s="3" t="n">
        <f aca="false">Adequacy_high!AJ18</f>
        <v>0.277699323076273</v>
      </c>
      <c r="Z21" s="3" t="n">
        <f aca="false">Adequacy_high!AK18</f>
        <v>0.320799948325665</v>
      </c>
      <c r="AA21" s="3" t="n">
        <f aca="false">Adequacy_high!AL18</f>
        <v>0.281746225139803</v>
      </c>
      <c r="AB21" s="3" t="n">
        <f aca="false">Adequacy_high!AM18</f>
        <v>0.301885021489934</v>
      </c>
      <c r="AC21" s="3" t="n">
        <f aca="false">Adequacy_high!AN18</f>
        <v>0.274577118916553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0.325516795154649</v>
      </c>
      <c r="C22" s="3" t="n">
        <f aca="false">Adequacy_low!AH19</f>
        <v>0.285103799739874</v>
      </c>
      <c r="D22" s="3" t="n">
        <f aca="false">Adequacy_low!AI19</f>
        <v>0.308486704830049</v>
      </c>
      <c r="E22" s="3" t="n">
        <f aca="false">Adequacy_low!AJ19</f>
        <v>0.279855176814098</v>
      </c>
      <c r="F22" s="3" t="n">
        <f aca="false">Adequacy_low!AK19</f>
        <v>0.325064597578637</v>
      </c>
      <c r="G22" s="3" t="n">
        <f aca="false">Adequacy_low!AL19</f>
        <v>0.284355438231969</v>
      </c>
      <c r="H22" s="3" t="n">
        <f aca="false">Adequacy_low!AM19</f>
        <v>0.306579447068317</v>
      </c>
      <c r="I22" s="3" t="n">
        <f aca="false">Adequacy_low!AN19</f>
        <v>0.276404805907931</v>
      </c>
      <c r="K22" s="14" t="n">
        <f aca="false">K18+1</f>
        <v>2019</v>
      </c>
      <c r="L22" s="3" t="n">
        <f aca="false">Adequacy_central!AG20</f>
        <v>0.323014965067562</v>
      </c>
      <c r="M22" s="3" t="n">
        <f aca="false">Adequacy_central!AH20</f>
        <v>0.288491847130017</v>
      </c>
      <c r="N22" s="3" t="n">
        <f aca="false">Adequacy_central!AI20</f>
        <v>0.307589852588223</v>
      </c>
      <c r="O22" s="3" t="n">
        <f aca="false">Adequacy_central!AJ20</f>
        <v>0.283776918605248</v>
      </c>
      <c r="P22" s="3" t="n">
        <f aca="false">Adequacy_central!AK20</f>
        <v>0.322544091605044</v>
      </c>
      <c r="Q22" s="3" t="n">
        <f aca="false">Adequacy_central!AL20</f>
        <v>0.2879741209262</v>
      </c>
      <c r="R22" s="3" t="n">
        <f aca="false">Adequacy_central!AM20</f>
        <v>0.30550983496603</v>
      </c>
      <c r="S22" s="3" t="n">
        <f aca="false">Adequacy_central!AN20</f>
        <v>0.279940754399953</v>
      </c>
      <c r="U22" s="14" t="n">
        <f aca="false">U18+1</f>
        <v>2019</v>
      </c>
      <c r="V22" s="3" t="n">
        <f aca="false">Adequacy_high!AG19</f>
        <v>0.325516795154649</v>
      </c>
      <c r="W22" s="3" t="n">
        <f aca="false">Adequacy_high!AH19</f>
        <v>0.285103799739874</v>
      </c>
      <c r="X22" s="3" t="n">
        <f aca="false">Adequacy_high!AI19</f>
        <v>0.308486704830049</v>
      </c>
      <c r="Y22" s="3" t="n">
        <f aca="false">Adequacy_high!AJ19</f>
        <v>0.279855176814098</v>
      </c>
      <c r="Z22" s="3" t="n">
        <f aca="false">Adequacy_high!AK19</f>
        <v>0.325064597578637</v>
      </c>
      <c r="AA22" s="3" t="n">
        <f aca="false">Adequacy_high!AL19</f>
        <v>0.284355438231969</v>
      </c>
      <c r="AB22" s="3" t="n">
        <f aca="false">Adequacy_high!AM19</f>
        <v>0.306579447068317</v>
      </c>
      <c r="AC22" s="3" t="n">
        <f aca="false">Adequacy_high!AN19</f>
        <v>0.276404805907931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0.322870091896872</v>
      </c>
      <c r="C23" s="3" t="n">
        <f aca="false">Adequacy_low!AH20</f>
        <v>0.288154393347638</v>
      </c>
      <c r="D23" s="3" t="n">
        <f aca="false">Adequacy_low!AI20</f>
        <v>0.307416697384023</v>
      </c>
      <c r="E23" s="3" t="n">
        <f aca="false">Adequacy_low!AJ20</f>
        <v>0.283458021148397</v>
      </c>
      <c r="F23" s="3" t="n">
        <f aca="false">Adequacy_low!AK20</f>
        <v>0.322399117668563</v>
      </c>
      <c r="G23" s="3" t="n">
        <f aca="false">Adequacy_low!AL20</f>
        <v>0.287636421596858</v>
      </c>
      <c r="H23" s="3" t="n">
        <f aca="false">Adequacy_low!AM20</f>
        <v>0.305336159599213</v>
      </c>
      <c r="I23" s="3" t="n">
        <f aca="false">Adequacy_low!AN20</f>
        <v>0.279620148895648</v>
      </c>
      <c r="K23" s="14" t="n">
        <f aca="false">K19+1</f>
        <v>2019</v>
      </c>
      <c r="L23" s="3" t="n">
        <f aca="false">Adequacy_central!AG21</f>
        <v>0.32385503734775</v>
      </c>
      <c r="M23" s="3" t="n">
        <f aca="false">Adequacy_central!AH21</f>
        <v>0.292162530165837</v>
      </c>
      <c r="N23" s="3" t="n">
        <f aca="false">Adequacy_central!AI21</f>
        <v>0.303460951087763</v>
      </c>
      <c r="O23" s="3" t="n">
        <f aca="false">Adequacy_central!AJ21</f>
        <v>0.28201696888122</v>
      </c>
      <c r="P23" s="3" t="n">
        <f aca="false">Adequacy_central!AK21</f>
        <v>0.320787283887736</v>
      </c>
      <c r="Q23" s="3" t="n">
        <f aca="false">Adequacy_central!AL21</f>
        <v>0.287747316697645</v>
      </c>
      <c r="R23" s="3" t="n">
        <f aca="false">Adequacy_central!AM21</f>
        <v>0.301507567770996</v>
      </c>
      <c r="S23" s="3" t="n">
        <f aca="false">Adequacy_central!AN21</f>
        <v>0.278049277169832</v>
      </c>
      <c r="U23" s="14" t="n">
        <f aca="false">U19+1</f>
        <v>2019</v>
      </c>
      <c r="V23" s="3" t="n">
        <f aca="false">Adequacy_high!AG20</f>
        <v>0.323014965067562</v>
      </c>
      <c r="W23" s="3" t="n">
        <f aca="false">Adequacy_high!AH20</f>
        <v>0.288491847130017</v>
      </c>
      <c r="X23" s="3" t="n">
        <f aca="false">Adequacy_high!AI20</f>
        <v>0.307589852588223</v>
      </c>
      <c r="Y23" s="3" t="n">
        <f aca="false">Adequacy_high!AJ20</f>
        <v>0.283776918605248</v>
      </c>
      <c r="Z23" s="3" t="n">
        <f aca="false">Adequacy_high!AK20</f>
        <v>0.322544091605044</v>
      </c>
      <c r="AA23" s="3" t="n">
        <f aca="false">Adequacy_high!AL20</f>
        <v>0.2879741209262</v>
      </c>
      <c r="AB23" s="3" t="n">
        <f aca="false">Adequacy_high!AM20</f>
        <v>0.30550983496603</v>
      </c>
      <c r="AC23" s="3" t="n">
        <f aca="false">Adequacy_high!AN20</f>
        <v>0.279940754399953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0.323572726191838</v>
      </c>
      <c r="C24" s="3" t="n">
        <f aca="false">Adequacy_low!AH21</f>
        <v>0.291569755903558</v>
      </c>
      <c r="D24" s="3" t="n">
        <f aca="false">Adequacy_low!AI21</f>
        <v>0.303100395726033</v>
      </c>
      <c r="E24" s="3" t="n">
        <f aca="false">Adequacy_low!AJ21</f>
        <v>0.281436355168292</v>
      </c>
      <c r="F24" s="3" t="n">
        <f aca="false">Adequacy_low!AK21</f>
        <v>0.320503691851142</v>
      </c>
      <c r="G24" s="3" t="n">
        <f aca="false">Adequacy_low!AL21</f>
        <v>0.287150844941213</v>
      </c>
      <c r="H24" s="3" t="n">
        <f aca="false">Adequacy_low!AM21</f>
        <v>0.301146001263056</v>
      </c>
      <c r="I24" s="3" t="n">
        <f aca="false">Adequacy_low!AN21</f>
        <v>0.277465454890513</v>
      </c>
      <c r="K24" s="14" t="n">
        <f aca="false">K20+1</f>
        <v>2020</v>
      </c>
      <c r="L24" s="3" t="n">
        <f aca="false">Adequacy_central!AG22</f>
        <v>0.220867553286906</v>
      </c>
      <c r="M24" s="3" t="n">
        <f aca="false">Adequacy_central!AH22</f>
        <v>0.179845919383057</v>
      </c>
      <c r="N24" s="3" t="n">
        <f aca="false">Adequacy_central!AI22</f>
        <v>0.196287391438941</v>
      </c>
      <c r="O24" s="3" t="n">
        <f aca="false">Adequacy_central!AJ22</f>
        <v>0.166382586164756</v>
      </c>
      <c r="P24" s="3" t="n">
        <f aca="false">Adequacy_central!AK22</f>
        <v>0.215724833596646</v>
      </c>
      <c r="Q24" s="3" t="n">
        <f aca="false">Adequacy_central!AL22</f>
        <v>0.171839293726935</v>
      </c>
      <c r="R24" s="3" t="n">
        <f aca="false">Adequacy_central!AM22</f>
        <v>0.193633935062609</v>
      </c>
      <c r="S24" s="3" t="n">
        <f aca="false">Adequacy_central!AN22</f>
        <v>0.161628594479453</v>
      </c>
      <c r="U24" s="14" t="n">
        <f aca="false">U20+1</f>
        <v>2019</v>
      </c>
      <c r="V24" s="3" t="n">
        <f aca="false">Adequacy_high!AG21</f>
        <v>0.32385503734775</v>
      </c>
      <c r="W24" s="3" t="n">
        <f aca="false">Adequacy_high!AH21</f>
        <v>0.292162530165837</v>
      </c>
      <c r="X24" s="3" t="n">
        <f aca="false">Adequacy_high!AI21</f>
        <v>0.303460951087763</v>
      </c>
      <c r="Y24" s="3" t="n">
        <f aca="false">Adequacy_high!AJ21</f>
        <v>0.28201696888122</v>
      </c>
      <c r="Z24" s="3" t="n">
        <f aca="false">Adequacy_high!AK21</f>
        <v>0.320787283887736</v>
      </c>
      <c r="AA24" s="3" t="n">
        <f aca="false">Adequacy_high!AL21</f>
        <v>0.287747316697645</v>
      </c>
      <c r="AB24" s="3" t="n">
        <f aca="false">Adequacy_high!AM21</f>
        <v>0.301507567770996</v>
      </c>
      <c r="AC24" s="3" t="n">
        <f aca="false">Adequacy_high!AN21</f>
        <v>0.278049277169832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0.220521412135984</v>
      </c>
      <c r="C25" s="3" t="n">
        <f aca="false">Adequacy_low!AH22</f>
        <v>0.180131392737902</v>
      </c>
      <c r="D25" s="3" t="n">
        <f aca="false">Adequacy_low!AI22</f>
        <v>0.195849027877498</v>
      </c>
      <c r="E25" s="3" t="n">
        <f aca="false">Adequacy_low!AJ22</f>
        <v>0.166692394527791</v>
      </c>
      <c r="F25" s="3" t="n">
        <f aca="false">Adequacy_low!AK22</f>
        <v>0.21537640771619</v>
      </c>
      <c r="G25" s="3" t="n">
        <f aca="false">Adequacy_low!AL22</f>
        <v>0.172127553970666</v>
      </c>
      <c r="H25" s="3" t="n">
        <f aca="false">Adequacy_low!AM22</f>
        <v>0.193194124244304</v>
      </c>
      <c r="I25" s="3" t="n">
        <f aca="false">Adequacy_low!AN22</f>
        <v>0.162010896957868</v>
      </c>
      <c r="K25" s="14" t="n">
        <f aca="false">K21+1</f>
        <v>2020</v>
      </c>
      <c r="L25" s="3" t="n">
        <f aca="false">Adequacy_central!AG23</f>
        <v>0.303134617829308</v>
      </c>
      <c r="M25" s="3" t="n">
        <f aca="false">Adequacy_central!AH23</f>
        <v>0.276659271242709</v>
      </c>
      <c r="N25" s="3" t="n">
        <f aca="false">Adequacy_central!AI23</f>
        <v>0.275109271117451</v>
      </c>
      <c r="O25" s="3" t="n">
        <f aca="false">Adequacy_central!AJ23</f>
        <v>0.255802943547209</v>
      </c>
      <c r="P25" s="3" t="n">
        <f aca="false">Adequacy_central!AK23</f>
        <v>0.29636853362674</v>
      </c>
      <c r="Q25" s="3" t="n">
        <f aca="false">Adequacy_central!AL23</f>
        <v>0.267274821527376</v>
      </c>
      <c r="R25" s="3" t="n">
        <f aca="false">Adequacy_central!AM23</f>
        <v>0.272766775140219</v>
      </c>
      <c r="S25" s="3" t="n">
        <f aca="false">Adequacy_central!AN23</f>
        <v>0.251023185950859</v>
      </c>
      <c r="U25" s="14" t="n">
        <f aca="false">U21+1</f>
        <v>2020</v>
      </c>
      <c r="V25" s="3" t="n">
        <f aca="false">Adequacy_high!AG22</f>
        <v>0.220867554680376</v>
      </c>
      <c r="W25" s="3" t="n">
        <f aca="false">Adequacy_high!AH22</f>
        <v>0.179845920708624</v>
      </c>
      <c r="X25" s="3" t="n">
        <f aca="false">Adequacy_high!AI22</f>
        <v>0.196287393181643</v>
      </c>
      <c r="Y25" s="3" t="n">
        <f aca="false">Adequacy_high!AJ22</f>
        <v>0.166382587723922</v>
      </c>
      <c r="Z25" s="3" t="n">
        <f aca="false">Adequacy_high!AK22</f>
        <v>0.215724834999312</v>
      </c>
      <c r="AA25" s="3" t="n">
        <f aca="false">Adequacy_high!AL22</f>
        <v>0.17183929506544</v>
      </c>
      <c r="AB25" s="3" t="n">
        <f aca="false">Adequacy_high!AM22</f>
        <v>0.193633936811066</v>
      </c>
      <c r="AC25" s="3" t="n">
        <f aca="false">Adequacy_high!AN22</f>
        <v>0.161628596047506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0.302261472117265</v>
      </c>
      <c r="C26" s="3" t="n">
        <f aca="false">Adequacy_low!AH23</f>
        <v>0.27602155316625</v>
      </c>
      <c r="D26" s="3" t="n">
        <f aca="false">Adequacy_low!AI23</f>
        <v>0.274245339807632</v>
      </c>
      <c r="E26" s="3" t="n">
        <f aca="false">Adequacy_low!AJ23</f>
        <v>0.255380453983737</v>
      </c>
      <c r="F26" s="3" t="n">
        <f aca="false">Adequacy_low!AK23</f>
        <v>0.295486910269574</v>
      </c>
      <c r="G26" s="3" t="n">
        <f aca="false">Adequacy_low!AL23</f>
        <v>0.266628829849032</v>
      </c>
      <c r="H26" s="3" t="n">
        <f aca="false">Adequacy_low!AM23</f>
        <v>0.271828487695717</v>
      </c>
      <c r="I26" s="3" t="n">
        <f aca="false">Adequacy_low!AN23</f>
        <v>0.250781145404402</v>
      </c>
      <c r="K26" s="14" t="n">
        <f aca="false">K22+1</f>
        <v>2020</v>
      </c>
      <c r="L26" s="3" t="n">
        <f aca="false">Adequacy_central!AG24</f>
        <v>0.306882580102982</v>
      </c>
      <c r="M26" s="3" t="n">
        <f aca="false">Adequacy_central!AH24</f>
        <v>0.283146061594081</v>
      </c>
      <c r="N26" s="3" t="n">
        <f aca="false">Adequacy_central!AI24</f>
        <v>0.274892137962197</v>
      </c>
      <c r="O26" s="3" t="n">
        <f aca="false">Adequacy_central!AJ24</f>
        <v>0.257339169788814</v>
      </c>
      <c r="P26" s="3" t="n">
        <f aca="false">Adequacy_central!AK24</f>
        <v>0.298456853476707</v>
      </c>
      <c r="Q26" s="3" t="n">
        <f aca="false">Adequacy_central!AL24</f>
        <v>0.269602397929265</v>
      </c>
      <c r="R26" s="3" t="n">
        <f aca="false">Adequacy_central!AM24</f>
        <v>0.272238171652415</v>
      </c>
      <c r="S26" s="3" t="n">
        <f aca="false">Adequacy_central!AN24</f>
        <v>0.252015235892228</v>
      </c>
      <c r="U26" s="14" t="n">
        <f aca="false">U22+1</f>
        <v>2020</v>
      </c>
      <c r="V26" s="3" t="n">
        <f aca="false">Adequacy_high!AG23</f>
        <v>0.303134618929506</v>
      </c>
      <c r="W26" s="3" t="n">
        <f aca="false">Adequacy_high!AH23</f>
        <v>0.276659272590045</v>
      </c>
      <c r="X26" s="3" t="n">
        <f aca="false">Adequacy_high!AI23</f>
        <v>0.27510927251817</v>
      </c>
      <c r="Y26" s="3" t="n">
        <f aca="false">Adequacy_high!AJ23</f>
        <v>0.255802945117731</v>
      </c>
      <c r="Z26" s="3" t="n">
        <f aca="false">Adequacy_high!AK23</f>
        <v>0.296368534737619</v>
      </c>
      <c r="AA26" s="3" t="n">
        <f aca="false">Adequacy_high!AL23</f>
        <v>0.267274822892195</v>
      </c>
      <c r="AB26" s="3" t="n">
        <f aca="false">Adequacy_high!AM23</f>
        <v>0.272766776545459</v>
      </c>
      <c r="AC26" s="3" t="n">
        <f aca="false">Adequacy_high!AN23</f>
        <v>0.251023187531467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0.306481808475386</v>
      </c>
      <c r="C27" s="3" t="n">
        <f aca="false">Adequacy_low!AH24</f>
        <v>0.282542059597807</v>
      </c>
      <c r="D27" s="3" t="n">
        <f aca="false">Adequacy_low!AI24</f>
        <v>0.274456346875094</v>
      </c>
      <c r="E27" s="3" t="n">
        <f aca="false">Adequacy_low!AJ24</f>
        <v>0.257038695659849</v>
      </c>
      <c r="F27" s="3" t="n">
        <f aca="false">Adequacy_low!AK24</f>
        <v>0.298051209958612</v>
      </c>
      <c r="G27" s="3" t="n">
        <f aca="false">Adequacy_low!AL24</f>
        <v>0.268986984403451</v>
      </c>
      <c r="H27" s="3" t="n">
        <f aca="false">Adequacy_low!AM24</f>
        <v>0.271800785526943</v>
      </c>
      <c r="I27" s="3" t="n">
        <f aca="false">Adequacy_low!AN24</f>
        <v>0.251825692714535</v>
      </c>
      <c r="K27" s="14" t="n">
        <f aca="false">K23+1</f>
        <v>2020</v>
      </c>
      <c r="L27" s="3" t="n">
        <f aca="false">Adequacy_central!AG25</f>
        <v>0.315823357159827</v>
      </c>
      <c r="M27" s="3" t="n">
        <f aca="false">Adequacy_central!AH25</f>
        <v>0.287761511967442</v>
      </c>
      <c r="N27" s="3" t="n">
        <f aca="false">Adequacy_central!AI25</f>
        <v>0.27819622201141</v>
      </c>
      <c r="O27" s="3" t="n">
        <f aca="false">Adequacy_central!AJ25</f>
        <v>0.258874651848896</v>
      </c>
      <c r="P27" s="3" t="n">
        <f aca="false">Adequacy_central!AK25</f>
        <v>0.305405605323383</v>
      </c>
      <c r="Q27" s="3" t="n">
        <f aca="false">Adequacy_central!AL25</f>
        <v>0.271999398792354</v>
      </c>
      <c r="R27" s="3" t="n">
        <f aca="false">Adequacy_central!AM25</f>
        <v>0.275408442729675</v>
      </c>
      <c r="S27" s="3" t="n">
        <f aca="false">Adequacy_central!AN25</f>
        <v>0.253280390745667</v>
      </c>
      <c r="U27" s="14" t="n">
        <f aca="false">U23+1</f>
        <v>2020</v>
      </c>
      <c r="V27" s="3" t="n">
        <f aca="false">Adequacy_high!AG24</f>
        <v>0.306882582067207</v>
      </c>
      <c r="W27" s="3" t="n">
        <f aca="false">Adequacy_high!AH24</f>
        <v>0.283146063944984</v>
      </c>
      <c r="X27" s="3" t="n">
        <f aca="false">Adequacy_high!AI24</f>
        <v>0.274892140487502</v>
      </c>
      <c r="Y27" s="3" t="n">
        <f aca="false">Adequacy_high!AJ24</f>
        <v>0.257339172552406</v>
      </c>
      <c r="Z27" s="3" t="n">
        <f aca="false">Adequacy_high!AK24</f>
        <v>0.298456855464813</v>
      </c>
      <c r="AA27" s="3" t="n">
        <f aca="false">Adequacy_high!AL24</f>
        <v>0.269602400324584</v>
      </c>
      <c r="AB27" s="3" t="n">
        <f aca="false">Adequacy_high!AM24</f>
        <v>0.27223817418696</v>
      </c>
      <c r="AC27" s="3" t="n">
        <f aca="false">Adequacy_high!AN24</f>
        <v>0.252015238675634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0.315341003070931</v>
      </c>
      <c r="C28" s="3" t="n">
        <f aca="false">Adequacy_low!AH25</f>
        <v>0.287232276102938</v>
      </c>
      <c r="D28" s="3" t="n">
        <f aca="false">Adequacy_low!AI25</f>
        <v>0.277974249323022</v>
      </c>
      <c r="E28" s="3" t="n">
        <f aca="false">Adequacy_low!AJ25</f>
        <v>0.258568984608483</v>
      </c>
      <c r="F28" s="3" t="n">
        <f aca="false">Adequacy_low!AK25</f>
        <v>0.304993480673828</v>
      </c>
      <c r="G28" s="3" t="n">
        <f aca="false">Adequacy_low!AL25</f>
        <v>0.271540311660679</v>
      </c>
      <c r="H28" s="3" t="n">
        <f aca="false">Adequacy_low!AM25</f>
        <v>0.275185612729531</v>
      </c>
      <c r="I28" s="3" t="n">
        <f aca="false">Adequacy_low!AN25</f>
        <v>0.253022953042032</v>
      </c>
      <c r="K28" s="14" t="n">
        <f aca="false">K24+1</f>
        <v>2021</v>
      </c>
      <c r="L28" s="3" t="n">
        <f aca="false">Adequacy_central!AG26</f>
        <v>0.323152724956106</v>
      </c>
      <c r="M28" s="3" t="n">
        <f aca="false">Adequacy_central!AH26</f>
        <v>0.295257275401112</v>
      </c>
      <c r="N28" s="3" t="n">
        <f aca="false">Adequacy_central!AI26</f>
        <v>0.282719957755758</v>
      </c>
      <c r="O28" s="3" t="n">
        <f aca="false">Adequacy_central!AJ26</f>
        <v>0.26204577620162</v>
      </c>
      <c r="P28" s="3" t="n">
        <f aca="false">Adequacy_central!AK26</f>
        <v>0.311175878787143</v>
      </c>
      <c r="Q28" s="3" t="n">
        <f aca="false">Adequacy_central!AL26</f>
        <v>0.276540803698291</v>
      </c>
      <c r="R28" s="3" t="n">
        <f aca="false">Adequacy_central!AM26</f>
        <v>0.280097944079125</v>
      </c>
      <c r="S28" s="3" t="n">
        <f aca="false">Adequacy_central!AN26</f>
        <v>0.25605599021343</v>
      </c>
      <c r="U28" s="14" t="n">
        <f aca="false">U24+1</f>
        <v>2020</v>
      </c>
      <c r="V28" s="3" t="n">
        <f aca="false">Adequacy_high!AG25</f>
        <v>0.315373857261857</v>
      </c>
      <c r="W28" s="3" t="n">
        <f aca="false">Adequacy_high!AH25</f>
        <v>0.287761479847148</v>
      </c>
      <c r="X28" s="3" t="n">
        <f aca="false">Adequacy_high!AI25</f>
        <v>0.277904920279828</v>
      </c>
      <c r="Y28" s="3" t="n">
        <f aca="false">Adequacy_high!AJ25</f>
        <v>0.258866518686979</v>
      </c>
      <c r="Z28" s="3" t="n">
        <f aca="false">Adequacy_high!AK25</f>
        <v>0.305026831403141</v>
      </c>
      <c r="AA28" s="3" t="n">
        <f aca="false">Adequacy_high!AL25</f>
        <v>0.272081166109677</v>
      </c>
      <c r="AB28" s="3" t="n">
        <f aca="false">Adequacy_high!AM25</f>
        <v>0.275116015920949</v>
      </c>
      <c r="AC28" s="3" t="n">
        <f aca="false">Adequacy_high!AN25</f>
        <v>0.253272196191937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0.322570685288274</v>
      </c>
      <c r="C29" s="3" t="n">
        <f aca="false">Adequacy_low!AH26</f>
        <v>0.294901616041966</v>
      </c>
      <c r="D29" s="3" t="n">
        <f aca="false">Adequacy_low!AI26</f>
        <v>0.282396266308301</v>
      </c>
      <c r="E29" s="3" t="n">
        <f aca="false">Adequacy_low!AJ26</f>
        <v>0.261794424605688</v>
      </c>
      <c r="F29" s="3" t="n">
        <f aca="false">Adequacy_low!AK26</f>
        <v>0.310583539898464</v>
      </c>
      <c r="G29" s="3" t="n">
        <f aca="false">Adequacy_low!AL26</f>
        <v>0.276175698781068</v>
      </c>
      <c r="H29" s="3" t="n">
        <f aca="false">Adequacy_low!AM26</f>
        <v>0.279773069379157</v>
      </c>
      <c r="I29" s="3" t="n">
        <f aca="false">Adequacy_low!AN26</f>
        <v>0.255670357118893</v>
      </c>
      <c r="K29" s="14" t="n">
        <f aca="false">K25+1</f>
        <v>2021</v>
      </c>
      <c r="L29" s="3" t="n">
        <f aca="false">Adequacy_central!AG27</f>
        <v>0.322331702156433</v>
      </c>
      <c r="M29" s="3" t="n">
        <f aca="false">Adequacy_central!AH27</f>
        <v>0.300573369413001</v>
      </c>
      <c r="N29" s="3" t="n">
        <f aca="false">Adequacy_central!AI27</f>
        <v>0.280829777085664</v>
      </c>
      <c r="O29" s="3" t="n">
        <f aca="false">Adequacy_central!AJ27</f>
        <v>0.262750970264023</v>
      </c>
      <c r="P29" s="3" t="n">
        <f aca="false">Adequacy_central!AK27</f>
        <v>0.308662466651821</v>
      </c>
      <c r="Q29" s="3" t="n">
        <f aca="false">Adequacy_central!AL27</f>
        <v>0.278003966866681</v>
      </c>
      <c r="R29" s="3" t="n">
        <f aca="false">Adequacy_central!AM27</f>
        <v>0.27821951958805</v>
      </c>
      <c r="S29" s="3" t="n">
        <f aca="false">Adequacy_central!AN27</f>
        <v>0.256032149583255</v>
      </c>
      <c r="U29" s="14" t="n">
        <f aca="false">U25+1</f>
        <v>2021</v>
      </c>
      <c r="V29" s="3" t="n">
        <f aca="false">Adequacy_high!AG26</f>
        <v>0.322490757427074</v>
      </c>
      <c r="W29" s="3" t="n">
        <f aca="false">Adequacy_high!AH26</f>
        <v>0.29532538206662</v>
      </c>
      <c r="X29" s="3" t="n">
        <f aca="false">Adequacy_high!AI26</f>
        <v>0.282168874263203</v>
      </c>
      <c r="Y29" s="3" t="n">
        <f aca="false">Adequacy_high!AJ26</f>
        <v>0.262141677002475</v>
      </c>
      <c r="Z29" s="3" t="n">
        <f aca="false">Adequacy_high!AK26</f>
        <v>0.310502197709792</v>
      </c>
      <c r="AA29" s="3" t="n">
        <f aca="false">Adequacy_high!AL26</f>
        <v>0.276610719132349</v>
      </c>
      <c r="AB29" s="3" t="n">
        <f aca="false">Adequacy_high!AM26</f>
        <v>0.279544846103552</v>
      </c>
      <c r="AC29" s="3" t="n">
        <f aca="false">Adequacy_high!AN26</f>
        <v>0.255970482819007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0.322691890565688</v>
      </c>
      <c r="C30" s="3" t="n">
        <f aca="false">Adequacy_low!AH27</f>
        <v>0.30030617964694</v>
      </c>
      <c r="D30" s="3" t="n">
        <f aca="false">Adequacy_low!AI27</f>
        <v>0.281267203690778</v>
      </c>
      <c r="E30" s="3" t="n">
        <f aca="false">Adequacy_low!AJ27</f>
        <v>0.26264024441377</v>
      </c>
      <c r="F30" s="3" t="n">
        <f aca="false">Adequacy_low!AK27</f>
        <v>0.309029920415238</v>
      </c>
      <c r="G30" s="3" t="n">
        <f aca="false">Adequacy_low!AL27</f>
        <v>0.277728155305113</v>
      </c>
      <c r="H30" s="3" t="n">
        <f aca="false">Adequacy_low!AM27</f>
        <v>0.278658533850775</v>
      </c>
      <c r="I30" s="3" t="n">
        <f aca="false">Adequacy_low!AN27</f>
        <v>0.255695233695418</v>
      </c>
      <c r="K30" s="14" t="n">
        <f aca="false">K26+1</f>
        <v>2021</v>
      </c>
      <c r="L30" s="3" t="n">
        <f aca="false">Adequacy_central!AG28</f>
        <v>0.323160891477156</v>
      </c>
      <c r="M30" s="3" t="n">
        <f aca="false">Adequacy_central!AH28</f>
        <v>0.305208915195379</v>
      </c>
      <c r="N30" s="3" t="n">
        <f aca="false">Adequacy_central!AI28</f>
        <v>0.283037450406421</v>
      </c>
      <c r="O30" s="3" t="n">
        <f aca="false">Adequacy_central!AJ28</f>
        <v>0.264434941009842</v>
      </c>
      <c r="P30" s="3" t="n">
        <f aca="false">Adequacy_central!AK28</f>
        <v>0.308826537312303</v>
      </c>
      <c r="Q30" s="3" t="n">
        <f aca="false">Adequacy_central!AL28</f>
        <v>0.280043356424888</v>
      </c>
      <c r="R30" s="3" t="n">
        <f aca="false">Adequacy_central!AM28</f>
        <v>0.280258201930772</v>
      </c>
      <c r="S30" s="3" t="n">
        <f aca="false">Adequacy_central!AN28</f>
        <v>0.257329468455212</v>
      </c>
      <c r="U30" s="14" t="n">
        <f aca="false">U26+1</f>
        <v>2021</v>
      </c>
      <c r="V30" s="3" t="n">
        <f aca="false">Adequacy_high!AG27</f>
        <v>0.3225550749225</v>
      </c>
      <c r="W30" s="3" t="n">
        <f aca="false">Adequacy_high!AH27</f>
        <v>0.300763127375813</v>
      </c>
      <c r="X30" s="3" t="n">
        <f aca="false">Adequacy_high!AI27</f>
        <v>0.280958058545873</v>
      </c>
      <c r="Y30" s="3" t="n">
        <f aca="false">Adequacy_high!AJ27</f>
        <v>0.263002629485216</v>
      </c>
      <c r="Z30" s="3" t="n">
        <f aca="false">Adequacy_high!AK27</f>
        <v>0.308890345066083</v>
      </c>
      <c r="AA30" s="3" t="n">
        <f aca="false">Adequacy_high!AL27</f>
        <v>0.278199848021925</v>
      </c>
      <c r="AB30" s="3" t="n">
        <f aca="false">Adequacy_high!AM27</f>
        <v>0.27834826665103</v>
      </c>
      <c r="AC30" s="3" t="n">
        <f aca="false">Adequacy_high!AN27</f>
        <v>0.256084861392772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0.323808579841669</v>
      </c>
      <c r="C31" s="3" t="n">
        <f aca="false">Adequacy_low!AH28</f>
        <v>0.304821165574669</v>
      </c>
      <c r="D31" s="3" t="n">
        <f aca="false">Adequacy_low!AI28</f>
        <v>0.283104080931177</v>
      </c>
      <c r="E31" s="3" t="n">
        <f aca="false">Adequacy_low!AJ28</f>
        <v>0.264257199306387</v>
      </c>
      <c r="F31" s="3" t="n">
        <f aca="false">Adequacy_low!AK28</f>
        <v>0.309376954119583</v>
      </c>
      <c r="G31" s="3" t="n">
        <f aca="false">Adequacy_low!AL28</f>
        <v>0.279595543146608</v>
      </c>
      <c r="H31" s="3" t="n">
        <f aca="false">Adequacy_low!AM28</f>
        <v>0.280325090743475</v>
      </c>
      <c r="I31" s="3" t="n">
        <f aca="false">Adequacy_low!AN28</f>
        <v>0.257008094467476</v>
      </c>
      <c r="K31" s="14" t="n">
        <f aca="false">K27+1</f>
        <v>2021</v>
      </c>
      <c r="L31" s="3" t="n">
        <f aca="false">Adequacy_central!AG29</f>
        <v>0.325120125687113</v>
      </c>
      <c r="M31" s="3" t="n">
        <f aca="false">Adequacy_central!AH29</f>
        <v>0.310308423115586</v>
      </c>
      <c r="N31" s="3" t="n">
        <f aca="false">Adequacy_central!AI29</f>
        <v>0.285217957850687</v>
      </c>
      <c r="O31" s="3" t="n">
        <f aca="false">Adequacy_central!AJ29</f>
        <v>0.26758669870582</v>
      </c>
      <c r="P31" s="3" t="n">
        <f aca="false">Adequacy_central!AK29</f>
        <v>0.309779167044279</v>
      </c>
      <c r="Q31" s="3" t="n">
        <f aca="false">Adequacy_central!AL29</f>
        <v>0.283028762728462</v>
      </c>
      <c r="R31" s="3" t="n">
        <f aca="false">Adequacy_central!AM29</f>
        <v>0.282370462259846</v>
      </c>
      <c r="S31" s="3" t="n">
        <f aca="false">Adequacy_central!AN29</f>
        <v>0.259416768597195</v>
      </c>
      <c r="U31" s="14" t="n">
        <f aca="false">U27+1</f>
        <v>2021</v>
      </c>
      <c r="V31" s="3" t="n">
        <f aca="false">Adequacy_high!AG28</f>
        <v>0.324031935636849</v>
      </c>
      <c r="W31" s="3" t="n">
        <f aca="false">Adequacy_high!AH28</f>
        <v>0.305363431080294</v>
      </c>
      <c r="X31" s="3" t="n">
        <f aca="false">Adequacy_high!AI28</f>
        <v>0.283772237069116</v>
      </c>
      <c r="Y31" s="3" t="n">
        <f aca="false">Adequacy_high!AJ28</f>
        <v>0.264675547168443</v>
      </c>
      <c r="Z31" s="3" t="n">
        <f aca="false">Adequacy_high!AK28</f>
        <v>0.30967257097892</v>
      </c>
      <c r="AA31" s="3" t="n">
        <f aca="false">Adequacy_high!AL28</f>
        <v>0.280157485581713</v>
      </c>
      <c r="AB31" s="3" t="n">
        <f aca="false">Adequacy_high!AM28</f>
        <v>0.280995836935704</v>
      </c>
      <c r="AC31" s="3" t="n">
        <f aca="false">Adequacy_high!AN28</f>
        <v>0.257372371539774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0.324521870156445</v>
      </c>
      <c r="C32" s="3" t="n">
        <f aca="false">Adequacy_low!AH29</f>
        <v>0.310516035738863</v>
      </c>
      <c r="D32" s="3" t="n">
        <f aca="false">Adequacy_low!AI29</f>
        <v>0.285528145326651</v>
      </c>
      <c r="E32" s="3" t="n">
        <f aca="false">Adequacy_low!AJ29</f>
        <v>0.268174684040475</v>
      </c>
      <c r="F32" s="3" t="n">
        <f aca="false">Adequacy_low!AK29</f>
        <v>0.309541818653471</v>
      </c>
      <c r="G32" s="3" t="n">
        <f aca="false">Adequacy_low!AL29</f>
        <v>0.283313199734254</v>
      </c>
      <c r="H32" s="3" t="n">
        <f aca="false">Adequacy_low!AM29</f>
        <v>0.282613272421166</v>
      </c>
      <c r="I32" s="3" t="n">
        <f aca="false">Adequacy_low!AN29</f>
        <v>0.259141745624696</v>
      </c>
      <c r="K32" s="14" t="n">
        <f aca="false">K28+1</f>
        <v>2022</v>
      </c>
      <c r="L32" s="3" t="n">
        <f aca="false">Adequacy_central!AG30</f>
        <v>0.327043490762341</v>
      </c>
      <c r="M32" s="3" t="n">
        <f aca="false">Adequacy_central!AH30</f>
        <v>0.315238898060008</v>
      </c>
      <c r="N32" s="3" t="n">
        <f aca="false">Adequacy_central!AI30</f>
        <v>0.284569521031778</v>
      </c>
      <c r="O32" s="3" t="n">
        <f aca="false">Adequacy_central!AJ30</f>
        <v>0.26854998198007</v>
      </c>
      <c r="P32" s="3" t="n">
        <f aca="false">Adequacy_central!AK30</f>
        <v>0.310053610832469</v>
      </c>
      <c r="Q32" s="3" t="n">
        <f aca="false">Adequacy_central!AL30</f>
        <v>0.284993562991563</v>
      </c>
      <c r="R32" s="3" t="n">
        <f aca="false">Adequacy_central!AM30</f>
        <v>0.281888380303328</v>
      </c>
      <c r="S32" s="3" t="n">
        <f aca="false">Adequacy_central!AN30</f>
        <v>0.260160642299606</v>
      </c>
      <c r="U32" s="14" t="n">
        <f aca="false">U28+1</f>
        <v>2021</v>
      </c>
      <c r="V32" s="3" t="n">
        <f aca="false">Adequacy_high!AG29</f>
        <v>0.326448198352436</v>
      </c>
      <c r="W32" s="3" t="n">
        <f aca="false">Adequacy_high!AH29</f>
        <v>0.310555022716928</v>
      </c>
      <c r="X32" s="3" t="n">
        <f aca="false">Adequacy_high!AI29</f>
        <v>0.286011791650129</v>
      </c>
      <c r="Y32" s="3" t="n">
        <f aca="false">Adequacy_high!AJ29</f>
        <v>0.267944438036977</v>
      </c>
      <c r="Z32" s="3" t="n">
        <f aca="false">Adequacy_high!AK29</f>
        <v>0.311059526711184</v>
      </c>
      <c r="AA32" s="3" t="n">
        <f aca="false">Adequacy_high!AL29</f>
        <v>0.283285116187318</v>
      </c>
      <c r="AB32" s="3" t="n">
        <f aca="false">Adequacy_high!AM29</f>
        <v>0.283167458475397</v>
      </c>
      <c r="AC32" s="3" t="n">
        <f aca="false">Adequacy_high!AN29</f>
        <v>0.259625355996208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0.328060988225148</v>
      </c>
      <c r="C33" s="3" t="n">
        <f aca="false">Adequacy_low!AH30</f>
        <v>0.315447111054423</v>
      </c>
      <c r="D33" s="3" t="n">
        <f aca="false">Adequacy_low!AI30</f>
        <v>0.284112944003954</v>
      </c>
      <c r="E33" s="3" t="n">
        <f aca="false">Adequacy_low!AJ30</f>
        <v>0.26912184825141</v>
      </c>
      <c r="F33" s="3" t="n">
        <f aca="false">Adequacy_low!AK30</f>
        <v>0.310622175662063</v>
      </c>
      <c r="G33" s="3" t="n">
        <f aca="false">Adequacy_low!AL30</f>
        <v>0.285156245097672</v>
      </c>
      <c r="H33" s="3" t="n">
        <f aca="false">Adequacy_low!AM30</f>
        <v>0.281593902148468</v>
      </c>
      <c r="I33" s="3" t="n">
        <f aca="false">Adequacy_low!AN30</f>
        <v>0.260001303669289</v>
      </c>
      <c r="K33" s="14" t="n">
        <f aca="false">K29+1</f>
        <v>2022</v>
      </c>
      <c r="L33" s="3" t="n">
        <f aca="false">Adequacy_central!AG31</f>
        <v>0.331378475209875</v>
      </c>
      <c r="M33" s="3" t="n">
        <f aca="false">Adequacy_central!AH31</f>
        <v>0.321465284045818</v>
      </c>
      <c r="N33" s="3" t="n">
        <f aca="false">Adequacy_central!AI31</f>
        <v>0.283830958081822</v>
      </c>
      <c r="O33" s="3" t="n">
        <f aca="false">Adequacy_central!AJ31</f>
        <v>0.269665809075059</v>
      </c>
      <c r="P33" s="3" t="n">
        <f aca="false">Adequacy_central!AK31</f>
        <v>0.312316572170807</v>
      </c>
      <c r="Q33" s="3" t="n">
        <f aca="false">Adequacy_central!AL31</f>
        <v>0.287340876374405</v>
      </c>
      <c r="R33" s="3" t="n">
        <f aca="false">Adequacy_central!AM31</f>
        <v>0.281180500294442</v>
      </c>
      <c r="S33" s="3" t="n">
        <f aca="false">Adequacy_central!AN31</f>
        <v>0.261031948704575</v>
      </c>
      <c r="U33" s="14" t="n">
        <f aca="false">U29+1</f>
        <v>2022</v>
      </c>
      <c r="V33" s="3" t="n">
        <f aca="false">Adequacy_high!AG30</f>
        <v>0.326478742708834</v>
      </c>
      <c r="W33" s="3" t="n">
        <f aca="false">Adequacy_high!AH30</f>
        <v>0.315491618200218</v>
      </c>
      <c r="X33" s="3" t="n">
        <f aca="false">Adequacy_high!AI30</f>
        <v>0.282419157704326</v>
      </c>
      <c r="Y33" s="3" t="n">
        <f aca="false">Adequacy_high!AJ30</f>
        <v>0.268911302230064</v>
      </c>
      <c r="Z33" s="3" t="n">
        <f aca="false">Adequacy_high!AK30</f>
        <v>0.309200402438988</v>
      </c>
      <c r="AA33" s="3" t="n">
        <f aca="false">Adequacy_high!AL30</f>
        <v>0.285192182629962</v>
      </c>
      <c r="AB33" s="3" t="n">
        <f aca="false">Adequacy_high!AM30</f>
        <v>0.279825874147735</v>
      </c>
      <c r="AC33" s="3" t="n">
        <f aca="false">Adequacy_high!AN30</f>
        <v>0.260134240035825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0.329837549048121</v>
      </c>
      <c r="C34" s="3" t="n">
        <f aca="false">Adequacy_low!AH31</f>
        <v>0.321744490272885</v>
      </c>
      <c r="D34" s="3" t="n">
        <f aca="false">Adequacy_low!AI31</f>
        <v>0.282742563916145</v>
      </c>
      <c r="E34" s="3" t="n">
        <f aca="false">Adequacy_low!AJ31</f>
        <v>0.270325493384731</v>
      </c>
      <c r="F34" s="3" t="n">
        <f aca="false">Adequacy_low!AK31</f>
        <v>0.310782672129022</v>
      </c>
      <c r="G34" s="3" t="n">
        <f aca="false">Adequacy_low!AL31</f>
        <v>0.287772792825217</v>
      </c>
      <c r="H34" s="3" t="n">
        <f aca="false">Adequacy_low!AM31</f>
        <v>0.280251483830952</v>
      </c>
      <c r="I34" s="3" t="n">
        <f aca="false">Adequacy_low!AN31</f>
        <v>0.260890247297057</v>
      </c>
      <c r="K34" s="14" t="n">
        <f aca="false">K30+1</f>
        <v>2022</v>
      </c>
      <c r="L34" s="3" t="n">
        <f aca="false">Adequacy_central!AG32</f>
        <v>0.332788215428994</v>
      </c>
      <c r="M34" s="3" t="n">
        <f aca="false">Adequacy_central!AH32</f>
        <v>0.325892824013418</v>
      </c>
      <c r="N34" s="3" t="n">
        <f aca="false">Adequacy_central!AI32</f>
        <v>0.285013128446185</v>
      </c>
      <c r="O34" s="3" t="n">
        <f aca="false">Adequacy_central!AJ32</f>
        <v>0.270146547864487</v>
      </c>
      <c r="P34" s="3" t="n">
        <f aca="false">Adequacy_central!AK32</f>
        <v>0.311970238766717</v>
      </c>
      <c r="Q34" s="3" t="n">
        <f aca="false">Adequacy_central!AL32</f>
        <v>0.288985250539001</v>
      </c>
      <c r="R34" s="3" t="n">
        <f aca="false">Adequacy_central!AM32</f>
        <v>0.282729647404548</v>
      </c>
      <c r="S34" s="3" t="n">
        <f aca="false">Adequacy_central!AN32</f>
        <v>0.262558982437185</v>
      </c>
      <c r="U34" s="14" t="n">
        <f aca="false">U30+1</f>
        <v>2022</v>
      </c>
      <c r="V34" s="3" t="n">
        <f aca="false">Adequacy_high!AG31</f>
        <v>0.332532934435305</v>
      </c>
      <c r="W34" s="3" t="n">
        <f aca="false">Adequacy_high!AH31</f>
        <v>0.321803828366024</v>
      </c>
      <c r="X34" s="3" t="n">
        <f aca="false">Adequacy_high!AI31</f>
        <v>0.286179550969621</v>
      </c>
      <c r="Y34" s="3" t="n">
        <f aca="false">Adequacy_high!AJ31</f>
        <v>0.270088906839984</v>
      </c>
      <c r="Z34" s="3" t="n">
        <f aca="false">Adequacy_high!AK31</f>
        <v>0.313759886305905</v>
      </c>
      <c r="AA34" s="3" t="n">
        <f aca="false">Adequacy_high!AL31</f>
        <v>0.287673239786265</v>
      </c>
      <c r="AB34" s="3" t="n">
        <f aca="false">Adequacy_high!AM31</f>
        <v>0.28370040775614</v>
      </c>
      <c r="AC34" s="3" t="n">
        <f aca="false">Adequacy_high!AN31</f>
        <v>0.261068452457566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0.334486800707882</v>
      </c>
      <c r="C35" s="3" t="n">
        <f aca="false">Adequacy_low!AH32</f>
        <v>0.326450646616108</v>
      </c>
      <c r="D35" s="3" t="n">
        <f aca="false">Adequacy_low!AI32</f>
        <v>0.285682204877937</v>
      </c>
      <c r="E35" s="3" t="n">
        <f aca="false">Adequacy_low!AJ32</f>
        <v>0.270909624678186</v>
      </c>
      <c r="F35" s="3" t="n">
        <f aca="false">Adequacy_low!AK32</f>
        <v>0.313031736633966</v>
      </c>
      <c r="G35" s="3" t="n">
        <f aca="false">Adequacy_low!AL32</f>
        <v>0.289478838930258</v>
      </c>
      <c r="H35" s="3" t="n">
        <f aca="false">Adequacy_low!AM32</f>
        <v>0.283400860691404</v>
      </c>
      <c r="I35" s="3" t="n">
        <f aca="false">Adequacy_low!AN32</f>
        <v>0.262405233787096</v>
      </c>
      <c r="K35" s="14" t="n">
        <f aca="false">K31+1</f>
        <v>2022</v>
      </c>
      <c r="L35" s="3" t="n">
        <f aca="false">Adequacy_central!AG33</f>
        <v>0.335136873083523</v>
      </c>
      <c r="M35" s="3" t="n">
        <f aca="false">Adequacy_central!AH33</f>
        <v>0.328234234525795</v>
      </c>
      <c r="N35" s="3" t="n">
        <f aca="false">Adequacy_central!AI33</f>
        <v>0.284802193840118</v>
      </c>
      <c r="O35" s="3" t="n">
        <f aca="false">Adequacy_central!AJ33</f>
        <v>0.270077749613171</v>
      </c>
      <c r="P35" s="3" t="n">
        <f aca="false">Adequacy_central!AK33</f>
        <v>0.313638765750862</v>
      </c>
      <c r="Q35" s="3" t="n">
        <f aca="false">Adequacy_central!AL33</f>
        <v>0.289526521351239</v>
      </c>
      <c r="R35" s="3" t="n">
        <f aca="false">Adequacy_central!AM33</f>
        <v>0.282538158471309</v>
      </c>
      <c r="S35" s="3" t="n">
        <f aca="false">Adequacy_central!AN33</f>
        <v>0.263299883842958</v>
      </c>
      <c r="U35" s="14" t="n">
        <f aca="false">U31+1</f>
        <v>2022</v>
      </c>
      <c r="V35" s="3" t="n">
        <f aca="false">Adequacy_high!AG32</f>
        <v>0.335731219079516</v>
      </c>
      <c r="W35" s="3" t="n">
        <f aca="false">Adequacy_high!AH32</f>
        <v>0.326099500843396</v>
      </c>
      <c r="X35" s="3" t="n">
        <f aca="false">Adequacy_high!AI32</f>
        <v>0.286834485300048</v>
      </c>
      <c r="Y35" s="3" t="n">
        <f aca="false">Adequacy_high!AJ32</f>
        <v>0.270093779933289</v>
      </c>
      <c r="Z35" s="3" t="n">
        <f aca="false">Adequacy_high!AK32</f>
        <v>0.31469044663639</v>
      </c>
      <c r="AA35" s="3" t="n">
        <f aca="false">Adequacy_high!AL32</f>
        <v>0.288924220735783</v>
      </c>
      <c r="AB35" s="3" t="n">
        <f aca="false">Adequacy_high!AM32</f>
        <v>0.284556821195775</v>
      </c>
      <c r="AC35" s="3" t="n">
        <f aca="false">Adequacy_high!AN32</f>
        <v>0.262526480529137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0.335483906323347</v>
      </c>
      <c r="C36" s="3" t="n">
        <f aca="false">Adequacy_low!AH33</f>
        <v>0.328674616520812</v>
      </c>
      <c r="D36" s="3" t="n">
        <f aca="false">Adequacy_low!AI33</f>
        <v>0.285983676628656</v>
      </c>
      <c r="E36" s="3" t="n">
        <f aca="false">Adequacy_low!AJ33</f>
        <v>0.270576692379224</v>
      </c>
      <c r="F36" s="3" t="n">
        <f aca="false">Adequacy_low!AK33</f>
        <v>0.313813535579356</v>
      </c>
      <c r="G36" s="3" t="n">
        <f aca="false">Adequacy_low!AL33</f>
        <v>0.289890783319972</v>
      </c>
      <c r="H36" s="3" t="n">
        <f aca="false">Adequacy_low!AM33</f>
        <v>0.28373619159584</v>
      </c>
      <c r="I36" s="3" t="n">
        <f aca="false">Adequacy_low!AN33</f>
        <v>0.263672051573022</v>
      </c>
      <c r="K36" s="14" t="n">
        <f aca="false">K32+1</f>
        <v>2023</v>
      </c>
      <c r="L36" s="3" t="n">
        <f aca="false">Adequacy_central!AG34</f>
        <v>0.338880128471308</v>
      </c>
      <c r="M36" s="3" t="n">
        <f aca="false">Adequacy_central!AH34</f>
        <v>0.332041639085429</v>
      </c>
      <c r="N36" s="3" t="n">
        <f aca="false">Adequacy_central!AI34</f>
        <v>0.287214302805158</v>
      </c>
      <c r="O36" s="3" t="n">
        <f aca="false">Adequacy_central!AJ34</f>
        <v>0.271906030620785</v>
      </c>
      <c r="P36" s="3" t="n">
        <f aca="false">Adequacy_central!AK34</f>
        <v>0.315506973131644</v>
      </c>
      <c r="Q36" s="3" t="n">
        <f aca="false">Adequacy_central!AL34</f>
        <v>0.291024134321061</v>
      </c>
      <c r="R36" s="3" t="n">
        <f aca="false">Adequacy_central!AM34</f>
        <v>0.284470662075252</v>
      </c>
      <c r="S36" s="3" t="n">
        <f aca="false">Adequacy_central!AN34</f>
        <v>0.264302398098634</v>
      </c>
      <c r="U36" s="14" t="n">
        <f aca="false">U32+1</f>
        <v>2022</v>
      </c>
      <c r="V36" s="3" t="n">
        <f aca="false">Adequacy_high!AG33</f>
        <v>0.337800015603723</v>
      </c>
      <c r="W36" s="3" t="n">
        <f aca="false">Adequacy_high!AH33</f>
        <v>0.328275793201998</v>
      </c>
      <c r="X36" s="3" t="n">
        <f aca="false">Adequacy_high!AI33</f>
        <v>0.286660377897647</v>
      </c>
      <c r="Y36" s="3" t="n">
        <f aca="false">Adequacy_high!AJ33</f>
        <v>0.269741461723656</v>
      </c>
      <c r="Z36" s="3" t="n">
        <f aca="false">Adequacy_high!AK33</f>
        <v>0.315936952006844</v>
      </c>
      <c r="AA36" s="3" t="n">
        <f aca="false">Adequacy_high!AL33</f>
        <v>0.289185624616006</v>
      </c>
      <c r="AB36" s="3" t="n">
        <f aca="false">Adequacy_high!AM33</f>
        <v>0.284402224809782</v>
      </c>
      <c r="AC36" s="3" t="n">
        <f aca="false">Adequacy_high!AN33</f>
        <v>0.263335537759217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0.337805905276632</v>
      </c>
      <c r="C37" s="3" t="n">
        <f aca="false">Adequacy_low!AH34</f>
        <v>0.332441014477501</v>
      </c>
      <c r="D37" s="3" t="n">
        <f aca="false">Adequacy_low!AI34</f>
        <v>0.286234751961245</v>
      </c>
      <c r="E37" s="3" t="n">
        <f aca="false">Adequacy_low!AJ34</f>
        <v>0.272416820149119</v>
      </c>
      <c r="F37" s="3" t="n">
        <f aca="false">Adequacy_low!AK34</f>
        <v>0.314494212582512</v>
      </c>
      <c r="G37" s="3" t="n">
        <f aca="false">Adequacy_low!AL34</f>
        <v>0.291321567355121</v>
      </c>
      <c r="H37" s="3" t="n">
        <f aca="false">Adequacy_low!AM34</f>
        <v>0.283833414697317</v>
      </c>
      <c r="I37" s="3" t="n">
        <f aca="false">Adequacy_low!AN34</f>
        <v>0.264577426851986</v>
      </c>
      <c r="K37" s="14" t="n">
        <f aca="false">K33+1</f>
        <v>2023</v>
      </c>
      <c r="L37" s="3" t="n">
        <f aca="false">Adequacy_central!AG35</f>
        <v>0.340580859632305</v>
      </c>
      <c r="M37" s="3" t="n">
        <f aca="false">Adequacy_central!AH35</f>
        <v>0.335947720228692</v>
      </c>
      <c r="N37" s="3" t="n">
        <f aca="false">Adequacy_central!AI35</f>
        <v>0.286187271829771</v>
      </c>
      <c r="O37" s="3" t="n">
        <f aca="false">Adequacy_central!AJ35</f>
        <v>0.272733101773952</v>
      </c>
      <c r="P37" s="3" t="n">
        <f aca="false">Adequacy_central!AK35</f>
        <v>0.315195560471894</v>
      </c>
      <c r="Q37" s="3" t="n">
        <f aca="false">Adequacy_central!AL35</f>
        <v>0.292916995979516</v>
      </c>
      <c r="R37" s="3" t="n">
        <f aca="false">Adequacy_central!AM35</f>
        <v>0.28333583633162</v>
      </c>
      <c r="S37" s="3" t="n">
        <f aca="false">Adequacy_central!AN35</f>
        <v>0.265430754894986</v>
      </c>
      <c r="U37" s="14" t="n">
        <f aca="false">U33+1</f>
        <v>2023</v>
      </c>
      <c r="V37" s="3" t="n">
        <f aca="false">Adequacy_high!AG34</f>
        <v>0.340748499144718</v>
      </c>
      <c r="W37" s="3" t="n">
        <f aca="false">Adequacy_high!AH34</f>
        <v>0.331465006886044</v>
      </c>
      <c r="X37" s="3" t="n">
        <f aca="false">Adequacy_high!AI34</f>
        <v>0.287812301888262</v>
      </c>
      <c r="Y37" s="3" t="n">
        <f aca="false">Adequacy_high!AJ34</f>
        <v>0.271157497825827</v>
      </c>
      <c r="Z37" s="3" t="n">
        <f aca="false">Adequacy_high!AK34</f>
        <v>0.316781357039234</v>
      </c>
      <c r="AA37" s="3" t="n">
        <f aca="false">Adequacy_high!AL34</f>
        <v>0.29043079352201</v>
      </c>
      <c r="AB37" s="3" t="n">
        <f aca="false">Adequacy_high!AM34</f>
        <v>0.285096571684365</v>
      </c>
      <c r="AC37" s="3" t="n">
        <f aca="false">Adequacy_high!AN34</f>
        <v>0.264220720882404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0.342949063871947</v>
      </c>
      <c r="C38" s="3" t="n">
        <f aca="false">Adequacy_low!AH35</f>
        <v>0.336420521699539</v>
      </c>
      <c r="D38" s="3" t="n">
        <f aca="false">Adequacy_low!AI35</f>
        <v>0.288227864495116</v>
      </c>
      <c r="E38" s="3" t="n">
        <f aca="false">Adequacy_low!AJ35</f>
        <v>0.273423402398788</v>
      </c>
      <c r="F38" s="3" t="n">
        <f aca="false">Adequacy_low!AK35</f>
        <v>0.318268195700459</v>
      </c>
      <c r="G38" s="3" t="n">
        <f aca="false">Adequacy_low!AL35</f>
        <v>0.293326478261551</v>
      </c>
      <c r="H38" s="3" t="n">
        <f aca="false">Adequacy_low!AM35</f>
        <v>0.285756044094188</v>
      </c>
      <c r="I38" s="3" t="n">
        <f aca="false">Adequacy_low!AN35</f>
        <v>0.265663696704739</v>
      </c>
      <c r="K38" s="14" t="n">
        <f aca="false">K34+1</f>
        <v>2023</v>
      </c>
      <c r="L38" s="3" t="n">
        <f aca="false">Adequacy_central!AG36</f>
        <v>0.345471376399311</v>
      </c>
      <c r="M38" s="3" t="n">
        <f aca="false">Adequacy_central!AH36</f>
        <v>0.340310112532023</v>
      </c>
      <c r="N38" s="3" t="n">
        <f aca="false">Adequacy_central!AI36</f>
        <v>0.28789676492901</v>
      </c>
      <c r="O38" s="3" t="n">
        <f aca="false">Adequacy_central!AJ36</f>
        <v>0.27376160626357</v>
      </c>
      <c r="P38" s="3" t="n">
        <f aca="false">Adequacy_central!AK36</f>
        <v>0.31711282258019</v>
      </c>
      <c r="Q38" s="3" t="n">
        <f aca="false">Adequacy_central!AL36</f>
        <v>0.293394483876391</v>
      </c>
      <c r="R38" s="3" t="n">
        <f aca="false">Adequacy_central!AM36</f>
        <v>0.284703748690507</v>
      </c>
      <c r="S38" s="3" t="n">
        <f aca="false">Adequacy_central!AN36</f>
        <v>0.266154498304025</v>
      </c>
      <c r="U38" s="14" t="n">
        <f aca="false">U34+1</f>
        <v>2023</v>
      </c>
      <c r="V38" s="3" t="n">
        <f aca="false">Adequacy_high!AG35</f>
        <v>0.341826802546204</v>
      </c>
      <c r="W38" s="3" t="n">
        <f aca="false">Adequacy_high!AH35</f>
        <v>0.335521809397389</v>
      </c>
      <c r="X38" s="3" t="n">
        <f aca="false">Adequacy_high!AI35</f>
        <v>0.28618425624657</v>
      </c>
      <c r="Y38" s="3" t="n">
        <f aca="false">Adequacy_high!AJ35</f>
        <v>0.272041954641377</v>
      </c>
      <c r="Z38" s="3" t="n">
        <f aca="false">Adequacy_high!AK35</f>
        <v>0.316721133000516</v>
      </c>
      <c r="AA38" s="3" t="n">
        <f aca="false">Adequacy_high!AL35</f>
        <v>0.292006893840451</v>
      </c>
      <c r="AB38" s="3" t="n">
        <f aca="false">Adequacy_high!AM35</f>
        <v>0.283332808702194</v>
      </c>
      <c r="AC38" s="3" t="n">
        <f aca="false">Adequacy_high!AN35</f>
        <v>0.265254354938909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0.346978687708241</v>
      </c>
      <c r="C39" s="3" t="n">
        <f aca="false">Adequacy_low!AH36</f>
        <v>0.34097319754771</v>
      </c>
      <c r="D39" s="3" t="n">
        <f aca="false">Adequacy_low!AI36</f>
        <v>0.288072807584405</v>
      </c>
      <c r="E39" s="3" t="n">
        <f aca="false">Adequacy_low!AJ36</f>
        <v>0.273962901552149</v>
      </c>
      <c r="F39" s="3" t="n">
        <f aca="false">Adequacy_low!AK36</f>
        <v>0.31954383474443</v>
      </c>
      <c r="G39" s="3" t="n">
        <f aca="false">Adequacy_low!AL36</f>
        <v>0.293541394796627</v>
      </c>
      <c r="H39" s="3" t="n">
        <f aca="false">Adequacy_low!AM36</f>
        <v>0.285908814704071</v>
      </c>
      <c r="I39" s="3" t="n">
        <f aca="false">Adequacy_low!AN36</f>
        <v>0.266740719673955</v>
      </c>
      <c r="K39" s="14" t="n">
        <f aca="false">K35+1</f>
        <v>2023</v>
      </c>
      <c r="L39" s="3" t="n">
        <f aca="false">Adequacy_central!AG37</f>
        <v>0.347806918110555</v>
      </c>
      <c r="M39" s="3" t="n">
        <f aca="false">Adequacy_central!AH37</f>
        <v>0.343950803777761</v>
      </c>
      <c r="N39" s="3" t="n">
        <f aca="false">Adequacy_central!AI37</f>
        <v>0.28820495250982</v>
      </c>
      <c r="O39" s="3" t="n">
        <f aca="false">Adequacy_central!AJ37</f>
        <v>0.274387071209914</v>
      </c>
      <c r="P39" s="3" t="n">
        <f aca="false">Adequacy_central!AK37</f>
        <v>0.317475713632961</v>
      </c>
      <c r="Q39" s="3" t="n">
        <f aca="false">Adequacy_central!AL37</f>
        <v>0.293996772777419</v>
      </c>
      <c r="R39" s="3" t="n">
        <f aca="false">Adequacy_central!AM37</f>
        <v>0.285319948706023</v>
      </c>
      <c r="S39" s="3" t="n">
        <f aca="false">Adequacy_central!AN37</f>
        <v>0.266994426491367</v>
      </c>
      <c r="U39" s="14" t="n">
        <f aca="false">U35+1</f>
        <v>2023</v>
      </c>
      <c r="V39" s="3" t="n">
        <f aca="false">Adequacy_high!AG36</f>
        <v>0.344529332954428</v>
      </c>
      <c r="W39" s="3" t="n">
        <f aca="false">Adequacy_high!AH36</f>
        <v>0.339994903364162</v>
      </c>
      <c r="X39" s="3" t="n">
        <f aca="false">Adequacy_high!AI36</f>
        <v>0.287880432354765</v>
      </c>
      <c r="Y39" s="3" t="n">
        <f aca="false">Adequacy_high!AJ36</f>
        <v>0.273188929133291</v>
      </c>
      <c r="Z39" s="3" t="n">
        <f aca="false">Adequacy_high!AK36</f>
        <v>0.317154132689742</v>
      </c>
      <c r="AA39" s="3" t="n">
        <f aca="false">Adequacy_high!AL36</f>
        <v>0.292980950694394</v>
      </c>
      <c r="AB39" s="3" t="n">
        <f aca="false">Adequacy_high!AM36</f>
        <v>0.284687342882259</v>
      </c>
      <c r="AC39" s="3" t="n">
        <f aca="false">Adequacy_high!AN36</f>
        <v>0.266025133892612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0.351492987033086</v>
      </c>
      <c r="C40" s="3" t="n">
        <f aca="false">Adequacy_low!AH37</f>
        <v>0.345193143738253</v>
      </c>
      <c r="D40" s="3" t="n">
        <f aca="false">Adequacy_low!AI37</f>
        <v>0.290261319207964</v>
      </c>
      <c r="E40" s="3" t="n">
        <f aca="false">Adequacy_low!AJ37</f>
        <v>0.274862477110787</v>
      </c>
      <c r="F40" s="3" t="n">
        <f aca="false">Adequacy_low!AK37</f>
        <v>0.321111179125517</v>
      </c>
      <c r="G40" s="3" t="n">
        <f aca="false">Adequacy_low!AL37</f>
        <v>0.295327545052113</v>
      </c>
      <c r="H40" s="3" t="n">
        <f aca="false">Adequacy_low!AM37</f>
        <v>0.288100827977634</v>
      </c>
      <c r="I40" s="3" t="n">
        <f aca="false">Adequacy_low!AN37</f>
        <v>0.267447719436007</v>
      </c>
      <c r="K40" s="14" t="n">
        <f aca="false">K36+1</f>
        <v>2024</v>
      </c>
      <c r="L40" s="3" t="n">
        <f aca="false">Adequacy_central!AG38</f>
        <v>0.351767928855969</v>
      </c>
      <c r="M40" s="3" t="n">
        <f aca="false">Adequacy_central!AH38</f>
        <v>0.34797242764302</v>
      </c>
      <c r="N40" s="3" t="n">
        <f aca="false">Adequacy_central!AI38</f>
        <v>0.289857328056165</v>
      </c>
      <c r="O40" s="3" t="n">
        <f aca="false">Adequacy_central!AJ38</f>
        <v>0.275384657910886</v>
      </c>
      <c r="P40" s="3" t="n">
        <f aca="false">Adequacy_central!AK38</f>
        <v>0.321056290111166</v>
      </c>
      <c r="Q40" s="3" t="n">
        <f aca="false">Adequacy_central!AL38</f>
        <v>0.295546143051614</v>
      </c>
      <c r="R40" s="3" t="n">
        <f aca="false">Adequacy_central!AM38</f>
        <v>0.287274454743137</v>
      </c>
      <c r="S40" s="3" t="n">
        <f aca="false">Adequacy_central!AN38</f>
        <v>0.267928619076733</v>
      </c>
      <c r="U40" s="14" t="n">
        <f aca="false">U36+1</f>
        <v>2023</v>
      </c>
      <c r="V40" s="3" t="n">
        <f aca="false">Adequacy_high!AG37</f>
        <v>0.34974609934569</v>
      </c>
      <c r="W40" s="3" t="n">
        <f aca="false">Adequacy_high!AH37</f>
        <v>0.343680318349045</v>
      </c>
      <c r="X40" s="3" t="n">
        <f aca="false">Adequacy_high!AI37</f>
        <v>0.290798509324466</v>
      </c>
      <c r="Y40" s="3" t="n">
        <f aca="false">Adequacy_high!AJ37</f>
        <v>0.27392458799951</v>
      </c>
      <c r="Z40" s="3" t="n">
        <f aca="false">Adequacy_high!AK37</f>
        <v>0.319260868962788</v>
      </c>
      <c r="AA40" s="3" t="n">
        <f aca="false">Adequacy_high!AL37</f>
        <v>0.29380582037339</v>
      </c>
      <c r="AB40" s="3" t="n">
        <f aca="false">Adequacy_high!AM37</f>
        <v>0.287876333114253</v>
      </c>
      <c r="AC40" s="3" t="n">
        <f aca="false">Adequacy_high!AN37</f>
        <v>0.26682444027011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0.352243204385859</v>
      </c>
      <c r="C41" s="3" t="n">
        <f aca="false">Adequacy_low!AH38</f>
        <v>0.348361480771508</v>
      </c>
      <c r="D41" s="3" t="n">
        <f aca="false">Adequacy_low!AI38</f>
        <v>0.290019538337491</v>
      </c>
      <c r="E41" s="3" t="n">
        <f aca="false">Adequacy_low!AJ38</f>
        <v>0.274681586785827</v>
      </c>
      <c r="F41" s="3" t="n">
        <f aca="false">Adequacy_low!AK38</f>
        <v>0.320276419271679</v>
      </c>
      <c r="G41" s="3" t="n">
        <f aca="false">Adequacy_low!AL38</f>
        <v>0.295163302565418</v>
      </c>
      <c r="H41" s="3" t="n">
        <f aca="false">Adequacy_low!AM38</f>
        <v>0.287894326141273</v>
      </c>
      <c r="I41" s="3" t="n">
        <f aca="false">Adequacy_low!AN38</f>
        <v>0.268050318944027</v>
      </c>
      <c r="K41" s="14" t="n">
        <f aca="false">K37+1</f>
        <v>2024</v>
      </c>
      <c r="L41" s="3" t="n">
        <f aca="false">Adequacy_central!AG39</f>
        <v>0.355650270573323</v>
      </c>
      <c r="M41" s="3" t="n">
        <f aca="false">Adequacy_central!AH39</f>
        <v>0.35354282587537</v>
      </c>
      <c r="N41" s="3" t="n">
        <f aca="false">Adequacy_central!AI39</f>
        <v>0.293126550098145</v>
      </c>
      <c r="O41" s="3" t="n">
        <f aca="false">Adequacy_central!AJ39</f>
        <v>0.279278944684729</v>
      </c>
      <c r="P41" s="3" t="n">
        <f aca="false">Adequacy_central!AK39</f>
        <v>0.322754747342382</v>
      </c>
      <c r="Q41" s="3" t="n">
        <f aca="false">Adequacy_central!AL39</f>
        <v>0.298237166095149</v>
      </c>
      <c r="R41" s="3" t="n">
        <f aca="false">Adequacy_central!AM39</f>
        <v>0.290254267981533</v>
      </c>
      <c r="S41" s="3" t="n">
        <f aca="false">Adequacy_central!AN39</f>
        <v>0.270642431903091</v>
      </c>
      <c r="U41" s="14" t="n">
        <f aca="false">U37+1</f>
        <v>2024</v>
      </c>
      <c r="V41" s="3" t="n">
        <f aca="false">Adequacy_high!AG38</f>
        <v>0.351237246977623</v>
      </c>
      <c r="W41" s="3" t="n">
        <f aca="false">Adequacy_high!AH38</f>
        <v>0.348720783121082</v>
      </c>
      <c r="X41" s="3" t="n">
        <f aca="false">Adequacy_high!AI38</f>
        <v>0.290390377781714</v>
      </c>
      <c r="Y41" s="3" t="n">
        <f aca="false">Adequacy_high!AJ38</f>
        <v>0.275577989567842</v>
      </c>
      <c r="Z41" s="3" t="n">
        <f aca="false">Adequacy_high!AK38</f>
        <v>0.320273081183822</v>
      </c>
      <c r="AA41" s="3" t="n">
        <f aca="false">Adequacy_high!AL38</f>
        <v>0.295682018293817</v>
      </c>
      <c r="AB41" s="3" t="n">
        <f aca="false">Adequacy_high!AM38</f>
        <v>0.287722425382051</v>
      </c>
      <c r="AC41" s="3" t="n">
        <f aca="false">Adequacy_high!AN38</f>
        <v>0.268256451587042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0.356130451511335</v>
      </c>
      <c r="C42" s="3" t="n">
        <f aca="false">Adequacy_low!AH39</f>
        <v>0.353961905123247</v>
      </c>
      <c r="D42" s="3" t="n">
        <f aca="false">Adequacy_low!AI39</f>
        <v>0.291508353700249</v>
      </c>
      <c r="E42" s="3" t="n">
        <f aca="false">Adequacy_low!AJ39</f>
        <v>0.278568169116881</v>
      </c>
      <c r="F42" s="3" t="n">
        <f aca="false">Adequacy_low!AK39</f>
        <v>0.322079230004292</v>
      </c>
      <c r="G42" s="3" t="n">
        <f aca="false">Adequacy_low!AL39</f>
        <v>0.298309718599631</v>
      </c>
      <c r="H42" s="3" t="n">
        <f aca="false">Adequacy_low!AM39</f>
        <v>0.289403413894583</v>
      </c>
      <c r="I42" s="3" t="n">
        <f aca="false">Adequacy_low!AN39</f>
        <v>0.270230254826043</v>
      </c>
      <c r="K42" s="14" t="n">
        <f aca="false">K38+1</f>
        <v>2024</v>
      </c>
      <c r="L42" s="3" t="n">
        <f aca="false">Adequacy_central!AG40</f>
        <v>0.359924982869537</v>
      </c>
      <c r="M42" s="3" t="n">
        <f aca="false">Adequacy_central!AH40</f>
        <v>0.357364977961204</v>
      </c>
      <c r="N42" s="3" t="n">
        <f aca="false">Adequacy_central!AI40</f>
        <v>0.293128542535335</v>
      </c>
      <c r="O42" s="3" t="n">
        <f aca="false">Adequacy_central!AJ40</f>
        <v>0.279311220887048</v>
      </c>
      <c r="P42" s="3" t="n">
        <f aca="false">Adequacy_central!AK40</f>
        <v>0.323751431504928</v>
      </c>
      <c r="Q42" s="3" t="n">
        <f aca="false">Adequacy_central!AL40</f>
        <v>0.298996527936715</v>
      </c>
      <c r="R42" s="3" t="n">
        <f aca="false">Adequacy_central!AM40</f>
        <v>0.289739736995919</v>
      </c>
      <c r="S42" s="3" t="n">
        <f aca="false">Adequacy_central!AN40</f>
        <v>0.270845363832277</v>
      </c>
      <c r="U42" s="14" t="n">
        <f aca="false">U38+1</f>
        <v>2024</v>
      </c>
      <c r="V42" s="3" t="n">
        <f aca="false">Adequacy_high!AG39</f>
        <v>0.351812848017468</v>
      </c>
      <c r="W42" s="3" t="n">
        <f aca="false">Adequacy_high!AH39</f>
        <v>0.353606327305991</v>
      </c>
      <c r="X42" s="3" t="n">
        <f aca="false">Adequacy_high!AI39</f>
        <v>0.288817718857342</v>
      </c>
      <c r="Y42" s="3" t="n">
        <f aca="false">Adequacy_high!AJ39</f>
        <v>0.278650120646371</v>
      </c>
      <c r="Z42" s="3" t="n">
        <f aca="false">Adequacy_high!AK39</f>
        <v>0.318881237950976</v>
      </c>
      <c r="AA42" s="3" t="n">
        <f aca="false">Adequacy_high!AL39</f>
        <v>0.29818370826451</v>
      </c>
      <c r="AB42" s="3" t="n">
        <f aca="false">Adequacy_high!AM39</f>
        <v>0.285970529356996</v>
      </c>
      <c r="AC42" s="3" t="n">
        <f aca="false">Adequacy_high!AN39</f>
        <v>0.270121990528065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0.357943118127852</v>
      </c>
      <c r="C43" s="3" t="n">
        <f aca="false">Adequacy_low!AH40</f>
        <v>0.357219262799723</v>
      </c>
      <c r="D43" s="3" t="n">
        <f aca="false">Adequacy_low!AI40</f>
        <v>0.29141269995939</v>
      </c>
      <c r="E43" s="3" t="n">
        <f aca="false">Adequacy_low!AJ40</f>
        <v>0.278747889751642</v>
      </c>
      <c r="F43" s="3" t="n">
        <f aca="false">Adequacy_low!AK40</f>
        <v>0.321739081439327</v>
      </c>
      <c r="G43" s="3" t="n">
        <f aca="false">Adequacy_low!AL40</f>
        <v>0.298940964814743</v>
      </c>
      <c r="H43" s="3" t="n">
        <f aca="false">Adequacy_low!AM40</f>
        <v>0.28868396353437</v>
      </c>
      <c r="I43" s="3" t="n">
        <f aca="false">Adequacy_low!AN40</f>
        <v>0.271626273766273</v>
      </c>
      <c r="K43" s="14" t="n">
        <f aca="false">K39+1</f>
        <v>2024</v>
      </c>
      <c r="L43" s="3" t="n">
        <f aca="false">Adequacy_central!AG41</f>
        <v>0.357333543553107</v>
      </c>
      <c r="M43" s="3" t="n">
        <f aca="false">Adequacy_central!AH41</f>
        <v>0.357836622758815</v>
      </c>
      <c r="N43" s="3" t="n">
        <f aca="false">Adequacy_central!AI41</f>
        <v>0.292439144816935</v>
      </c>
      <c r="O43" s="3" t="n">
        <f aca="false">Adequacy_central!AJ41</f>
        <v>0.281556424390713</v>
      </c>
      <c r="P43" s="3" t="n">
        <f aca="false">Adequacy_central!AK41</f>
        <v>0.32257165444867</v>
      </c>
      <c r="Q43" s="3" t="n">
        <f aca="false">Adequacy_central!AL41</f>
        <v>0.301632349411463</v>
      </c>
      <c r="R43" s="3" t="n">
        <f aca="false">Adequacy_central!AM41</f>
        <v>0.289033409386</v>
      </c>
      <c r="S43" s="3" t="n">
        <f aca="false">Adequacy_central!AN41</f>
        <v>0.271966429203113</v>
      </c>
      <c r="U43" s="14" t="n">
        <f aca="false">U39+1</f>
        <v>2024</v>
      </c>
      <c r="V43" s="3" t="n">
        <f aca="false">Adequacy_high!AG40</f>
        <v>0.359331550439092</v>
      </c>
      <c r="W43" s="3" t="n">
        <f aca="false">Adequacy_high!AH40</f>
        <v>0.357868199150887</v>
      </c>
      <c r="X43" s="3" t="n">
        <f aca="false">Adequacy_high!AI40</f>
        <v>0.292724747134977</v>
      </c>
      <c r="Y43" s="3" t="n">
        <f aca="false">Adequacy_high!AJ40</f>
        <v>0.279119976531282</v>
      </c>
      <c r="Z43" s="3" t="n">
        <f aca="false">Adequacy_high!AK40</f>
        <v>0.324406507317278</v>
      </c>
      <c r="AA43" s="3" t="n">
        <f aca="false">Adequacy_high!AL40</f>
        <v>0.299691139920207</v>
      </c>
      <c r="AB43" s="3" t="n">
        <f aca="false">Adequacy_high!AM40</f>
        <v>0.289716769160056</v>
      </c>
      <c r="AC43" s="3" t="n">
        <f aca="false">Adequacy_high!AN40</f>
        <v>0.270544929807819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0.357838694743207</v>
      </c>
      <c r="C44" s="3" t="n">
        <f aca="false">Adequacy_low!AH41</f>
        <v>0.357870644642548</v>
      </c>
      <c r="D44" s="3" t="n">
        <f aca="false">Adequacy_low!AI41</f>
        <v>0.291010803412729</v>
      </c>
      <c r="E44" s="3" t="n">
        <f aca="false">Adequacy_low!AJ41</f>
        <v>0.281099870582883</v>
      </c>
      <c r="F44" s="3" t="n">
        <f aca="false">Adequacy_low!AK41</f>
        <v>0.322901092615093</v>
      </c>
      <c r="G44" s="3" t="n">
        <f aca="false">Adequacy_low!AL41</f>
        <v>0.301165908195657</v>
      </c>
      <c r="H44" s="3" t="n">
        <f aca="false">Adequacy_low!AM41</f>
        <v>0.288279994922287</v>
      </c>
      <c r="I44" s="3" t="n">
        <f aca="false">Adequacy_low!AN41</f>
        <v>0.273301332742633</v>
      </c>
      <c r="K44" s="14" t="n">
        <f aca="false">K40+1</f>
        <v>2025</v>
      </c>
      <c r="L44" s="3" t="n">
        <f aca="false">Adequacy_central!AG42</f>
        <v>0.359126320228253</v>
      </c>
      <c r="M44" s="3" t="n">
        <f aca="false">Adequacy_central!AH42</f>
        <v>0.358748276501089</v>
      </c>
      <c r="N44" s="3" t="n">
        <f aca="false">Adequacy_central!AI42</f>
        <v>0.294788526226158</v>
      </c>
      <c r="O44" s="3" t="n">
        <f aca="false">Adequacy_central!AJ42</f>
        <v>0.283393178534532</v>
      </c>
      <c r="P44" s="3" t="n">
        <f aca="false">Adequacy_central!AK42</f>
        <v>0.325003554560116</v>
      </c>
      <c r="Q44" s="3" t="n">
        <f aca="false">Adequacy_central!AL42</f>
        <v>0.302843315058563</v>
      </c>
      <c r="R44" s="3" t="n">
        <f aca="false">Adequacy_central!AM42</f>
        <v>0.291662201432434</v>
      </c>
      <c r="S44" s="3" t="n">
        <f aca="false">Adequacy_central!AN42</f>
        <v>0.273610461067834</v>
      </c>
      <c r="U44" s="14" t="n">
        <f aca="false">U40+1</f>
        <v>2024</v>
      </c>
      <c r="V44" s="3" t="n">
        <f aca="false">Adequacy_high!AG41</f>
        <v>0.357939280024195</v>
      </c>
      <c r="W44" s="3" t="n">
        <f aca="false">Adequacy_high!AH41</f>
        <v>0.358378135305261</v>
      </c>
      <c r="X44" s="3" t="n">
        <f aca="false">Adequacy_high!AI41</f>
        <v>0.293583683069845</v>
      </c>
      <c r="Y44" s="3" t="n">
        <f aca="false">Adequacy_high!AJ41</f>
        <v>0.281464527825058</v>
      </c>
      <c r="Z44" s="3" t="n">
        <f aca="false">Adequacy_high!AK41</f>
        <v>0.323808264859824</v>
      </c>
      <c r="AA44" s="3" t="n">
        <f aca="false">Adequacy_high!AL41</f>
        <v>0.301476288865768</v>
      </c>
      <c r="AB44" s="3" t="n">
        <f aca="false">Adequacy_high!AM41</f>
        <v>0.290588790650973</v>
      </c>
      <c r="AC44" s="3" t="n">
        <f aca="false">Adequacy_high!AN41</f>
        <v>0.272104120004784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0.359600485089968</v>
      </c>
      <c r="C45" s="3" t="n">
        <f aca="false">Adequacy_low!AH42</f>
        <v>0.358323766232706</v>
      </c>
      <c r="D45" s="3" t="n">
        <f aca="false">Adequacy_low!AI42</f>
        <v>0.29290801714172</v>
      </c>
      <c r="E45" s="3" t="n">
        <f aca="false">Adequacy_low!AJ42</f>
        <v>0.282623578535442</v>
      </c>
      <c r="F45" s="3" t="n">
        <f aca="false">Adequacy_low!AK42</f>
        <v>0.323812912168477</v>
      </c>
      <c r="G45" s="3" t="n">
        <f aca="false">Adequacy_low!AL42</f>
        <v>0.302093932063519</v>
      </c>
      <c r="H45" s="3" t="n">
        <f aca="false">Adequacy_low!AM42</f>
        <v>0.289656375392285</v>
      </c>
      <c r="I45" s="3" t="n">
        <f aca="false">Adequacy_low!AN42</f>
        <v>0.274894668340517</v>
      </c>
      <c r="K45" s="14" t="n">
        <f aca="false">K41+1</f>
        <v>2025</v>
      </c>
      <c r="L45" s="3" t="n">
        <f aca="false">Adequacy_central!AG43</f>
        <v>0.359726514777177</v>
      </c>
      <c r="M45" s="3" t="n">
        <f aca="false">Adequacy_central!AH43</f>
        <v>0.359956375273565</v>
      </c>
      <c r="N45" s="3" t="n">
        <f aca="false">Adequacy_central!AI43</f>
        <v>0.295671316337185</v>
      </c>
      <c r="O45" s="3" t="n">
        <f aca="false">Adequacy_central!AJ43</f>
        <v>0.285188780924332</v>
      </c>
      <c r="P45" s="3" t="n">
        <f aca="false">Adequacy_central!AK43</f>
        <v>0.324438811327227</v>
      </c>
      <c r="Q45" s="3" t="n">
        <f aca="false">Adequacy_central!AL43</f>
        <v>0.3039815519446</v>
      </c>
      <c r="R45" s="3" t="n">
        <f aca="false">Adequacy_central!AM43</f>
        <v>0.292023278179492</v>
      </c>
      <c r="S45" s="3" t="n">
        <f aca="false">Adequacy_central!AN43</f>
        <v>0.275282657035558</v>
      </c>
      <c r="U45" s="14" t="n">
        <f aca="false">U41+1</f>
        <v>2025</v>
      </c>
      <c r="V45" s="3" t="n">
        <f aca="false">Adequacy_high!AG42</f>
        <v>0.359510022236947</v>
      </c>
      <c r="W45" s="3" t="n">
        <f aca="false">Adequacy_high!AH42</f>
        <v>0.358580634843783</v>
      </c>
      <c r="X45" s="3" t="n">
        <f aca="false">Adequacy_high!AI42</f>
        <v>0.294613542288668</v>
      </c>
      <c r="Y45" s="3" t="n">
        <f aca="false">Adequacy_high!AJ42</f>
        <v>0.282489239740911</v>
      </c>
      <c r="Z45" s="3" t="n">
        <f aca="false">Adequacy_high!AK42</f>
        <v>0.325480187012477</v>
      </c>
      <c r="AA45" s="3" t="n">
        <f aca="false">Adequacy_high!AL42</f>
        <v>0.302300912793185</v>
      </c>
      <c r="AB45" s="3" t="n">
        <f aca="false">Adequacy_high!AM42</f>
        <v>0.291997146301783</v>
      </c>
      <c r="AC45" s="3" t="n">
        <f aca="false">Adequacy_high!AN42</f>
        <v>0.27279503702675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0.360568127990437</v>
      </c>
      <c r="C46" s="3" t="n">
        <f aca="false">Adequacy_low!AH43</f>
        <v>0.359605525390975</v>
      </c>
      <c r="D46" s="3" t="n">
        <f aca="false">Adequacy_low!AI43</f>
        <v>0.294819138272544</v>
      </c>
      <c r="E46" s="3" t="n">
        <f aca="false">Adequacy_low!AJ43</f>
        <v>0.284405879896701</v>
      </c>
      <c r="F46" s="3" t="n">
        <f aca="false">Adequacy_low!AK43</f>
        <v>0.324604427377958</v>
      </c>
      <c r="G46" s="3" t="n">
        <f aca="false">Adequacy_low!AL43</f>
        <v>0.302613148880887</v>
      </c>
      <c r="H46" s="3" t="n">
        <f aca="false">Adequacy_low!AM43</f>
        <v>0.291711758828603</v>
      </c>
      <c r="I46" s="3" t="n">
        <f aca="false">Adequacy_low!AN43</f>
        <v>0.276463528373258</v>
      </c>
      <c r="K46" s="14" t="n">
        <f aca="false">K42+1</f>
        <v>2025</v>
      </c>
      <c r="L46" s="3" t="n">
        <f aca="false">Adequacy_central!AG44</f>
        <v>0.361301088078222</v>
      </c>
      <c r="M46" s="3" t="n">
        <f aca="false">Adequacy_central!AH44</f>
        <v>0.359581743048494</v>
      </c>
      <c r="N46" s="3" t="n">
        <f aca="false">Adequacy_central!AI44</f>
        <v>0.297678775947463</v>
      </c>
      <c r="O46" s="3" t="n">
        <f aca="false">Adequacy_central!AJ44</f>
        <v>0.287085611756243</v>
      </c>
      <c r="P46" s="3" t="n">
        <f aca="false">Adequacy_central!AK44</f>
        <v>0.327406631572071</v>
      </c>
      <c r="Q46" s="3" t="n">
        <f aca="false">Adequacy_central!AL44</f>
        <v>0.305432651871298</v>
      </c>
      <c r="R46" s="3" t="n">
        <f aca="false">Adequacy_central!AM44</f>
        <v>0.294229932494876</v>
      </c>
      <c r="S46" s="3" t="n">
        <f aca="false">Adequacy_central!AN44</f>
        <v>0.276821684042965</v>
      </c>
      <c r="U46" s="14" t="n">
        <f aca="false">U42+1</f>
        <v>2025</v>
      </c>
      <c r="V46" s="3" t="n">
        <f aca="false">Adequacy_high!AG43</f>
        <v>0.35786235208557</v>
      </c>
      <c r="W46" s="3" t="n">
        <f aca="false">Adequacy_high!AH43</f>
        <v>0.358766253919102</v>
      </c>
      <c r="X46" s="3" t="n">
        <f aca="false">Adequacy_high!AI43</f>
        <v>0.294289455742045</v>
      </c>
      <c r="Y46" s="3" t="n">
        <f aca="false">Adequacy_high!AJ43</f>
        <v>0.283459739105338</v>
      </c>
      <c r="Z46" s="3" t="n">
        <f aca="false">Adequacy_high!AK43</f>
        <v>0.323946917314119</v>
      </c>
      <c r="AA46" s="3" t="n">
        <f aca="false">Adequacy_high!AL43</f>
        <v>0.30278079530827</v>
      </c>
      <c r="AB46" s="3" t="n">
        <f aca="false">Adequacy_high!AM43</f>
        <v>0.291685399427721</v>
      </c>
      <c r="AC46" s="3" t="n">
        <f aca="false">Adequacy_high!AN43</f>
        <v>0.274519979397462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0.364284983575441</v>
      </c>
      <c r="C47" s="3" t="n">
        <f aca="false">Adequacy_low!AH44</f>
        <v>0.360455343187822</v>
      </c>
      <c r="D47" s="3" t="n">
        <f aca="false">Adequacy_low!AI44</f>
        <v>0.297424309644517</v>
      </c>
      <c r="E47" s="3" t="n">
        <f aca="false">Adequacy_low!AJ44</f>
        <v>0.286816596637317</v>
      </c>
      <c r="F47" s="3" t="n">
        <f aca="false">Adequacy_low!AK44</f>
        <v>0.327392931939869</v>
      </c>
      <c r="G47" s="3" t="n">
        <f aca="false">Adequacy_low!AL44</f>
        <v>0.304428667198758</v>
      </c>
      <c r="H47" s="3" t="n">
        <f aca="false">Adequacy_low!AM44</f>
        <v>0.294318490316876</v>
      </c>
      <c r="I47" s="3" t="n">
        <f aca="false">Adequacy_low!AN44</f>
        <v>0.278304403698615</v>
      </c>
      <c r="K47" s="14" t="n">
        <f aca="false">K43+1</f>
        <v>2025</v>
      </c>
      <c r="L47" s="3" t="n">
        <f aca="false">Adequacy_central!AG45</f>
        <v>0.359209738000585</v>
      </c>
      <c r="M47" s="3" t="n">
        <f aca="false">Adequacy_central!AH45</f>
        <v>0.360226876008587</v>
      </c>
      <c r="N47" s="3" t="n">
        <f aca="false">Adequacy_central!AI45</f>
        <v>0.296964982803977</v>
      </c>
      <c r="O47" s="3" t="n">
        <f aca="false">Adequacy_central!AJ45</f>
        <v>0.287621080047041</v>
      </c>
      <c r="P47" s="3" t="n">
        <f aca="false">Adequacy_central!AK45</f>
        <v>0.324047055539715</v>
      </c>
      <c r="Q47" s="3" t="n">
        <f aca="false">Adequacy_central!AL45</f>
        <v>0.305610662477005</v>
      </c>
      <c r="R47" s="3" t="n">
        <f aca="false">Adequacy_central!AM45</f>
        <v>0.293086066077674</v>
      </c>
      <c r="S47" s="3" t="n">
        <f aca="false">Adequacy_central!AN45</f>
        <v>0.277949492383104</v>
      </c>
      <c r="U47" s="14" t="n">
        <f aca="false">U43+1</f>
        <v>2025</v>
      </c>
      <c r="V47" s="3" t="n">
        <f aca="false">Adequacy_high!AG44</f>
        <v>0.358064989676216</v>
      </c>
      <c r="W47" s="3" t="n">
        <f aca="false">Adequacy_high!AH44</f>
        <v>0.358601382186772</v>
      </c>
      <c r="X47" s="3" t="n">
        <f aca="false">Adequacy_high!AI44</f>
        <v>0.296200026373485</v>
      </c>
      <c r="Y47" s="3" t="n">
        <f aca="false">Adequacy_high!AJ44</f>
        <v>0.285024290902472</v>
      </c>
      <c r="Z47" s="3" t="n">
        <f aca="false">Adequacy_high!AK44</f>
        <v>0.325895667875297</v>
      </c>
      <c r="AA47" s="3" t="n">
        <f aca="false">Adequacy_high!AL44</f>
        <v>0.304204000396365</v>
      </c>
      <c r="AB47" s="3" t="n">
        <f aca="false">Adequacy_high!AM44</f>
        <v>0.293211618423418</v>
      </c>
      <c r="AC47" s="3" t="n">
        <f aca="false">Adequacy_high!AN44</f>
        <v>0.276151459735869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0.362616552404187</v>
      </c>
      <c r="C48" s="3" t="n">
        <f aca="false">Adequacy_low!AH45</f>
        <v>0.361395438858164</v>
      </c>
      <c r="D48" s="3" t="n">
        <f aca="false">Adequacy_low!AI45</f>
        <v>0.298130587394895</v>
      </c>
      <c r="E48" s="3" t="n">
        <f aca="false">Adequacy_low!AJ45</f>
        <v>0.287834139282669</v>
      </c>
      <c r="F48" s="3" t="n">
        <f aca="false">Adequacy_low!AK45</f>
        <v>0.326482641635936</v>
      </c>
      <c r="G48" s="3" t="n">
        <f aca="false">Adequacy_low!AL45</f>
        <v>0.305774055499806</v>
      </c>
      <c r="H48" s="3" t="n">
        <f aca="false">Adequacy_low!AM45</f>
        <v>0.295117847004887</v>
      </c>
      <c r="I48" s="3" t="n">
        <f aca="false">Adequacy_low!AN45</f>
        <v>0.279761319632148</v>
      </c>
      <c r="K48" s="14" t="n">
        <f aca="false">K44+1</f>
        <v>2026</v>
      </c>
      <c r="L48" s="3" t="n">
        <f aca="false">Adequacy_central!AG46</f>
        <v>0.362830599850738</v>
      </c>
      <c r="M48" s="3" t="n">
        <f aca="false">Adequacy_central!AH46</f>
        <v>0.362845199671721</v>
      </c>
      <c r="N48" s="3" t="n">
        <f aca="false">Adequacy_central!AI46</f>
        <v>0.298007602907769</v>
      </c>
      <c r="O48" s="3" t="n">
        <f aca="false">Adequacy_central!AJ46</f>
        <v>0.288912277217027</v>
      </c>
      <c r="P48" s="3" t="n">
        <f aca="false">Adequacy_central!AK46</f>
        <v>0.325176843930561</v>
      </c>
      <c r="Q48" s="3" t="n">
        <f aca="false">Adequacy_central!AL46</f>
        <v>0.306092247387006</v>
      </c>
      <c r="R48" s="3" t="n">
        <f aca="false">Adequacy_central!AM46</f>
        <v>0.29440541403094</v>
      </c>
      <c r="S48" s="3" t="n">
        <f aca="false">Adequacy_central!AN46</f>
        <v>0.278823944108895</v>
      </c>
      <c r="U48" s="14" t="n">
        <f aca="false">U44+1</f>
        <v>2025</v>
      </c>
      <c r="V48" s="3" t="n">
        <f aca="false">Adequacy_high!AG45</f>
        <v>0.358548842884417</v>
      </c>
      <c r="W48" s="3" t="n">
        <f aca="false">Adequacy_high!AH45</f>
        <v>0.360002619977939</v>
      </c>
      <c r="X48" s="3" t="n">
        <f aca="false">Adequacy_high!AI45</f>
        <v>0.297503284264686</v>
      </c>
      <c r="Y48" s="3" t="n">
        <f aca="false">Adequacy_high!AJ45</f>
        <v>0.286502697758108</v>
      </c>
      <c r="Z48" s="3" t="n">
        <f aca="false">Adequacy_high!AK45</f>
        <v>0.325094919773274</v>
      </c>
      <c r="AA48" s="3" t="n">
        <f aca="false">Adequacy_high!AL45</f>
        <v>0.305259745439743</v>
      </c>
      <c r="AB48" s="3" t="n">
        <f aca="false">Adequacy_high!AM45</f>
        <v>0.294630593752455</v>
      </c>
      <c r="AC48" s="3" t="n">
        <f aca="false">Adequacy_high!AN45</f>
        <v>0.277462586128986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0.361165813808263</v>
      </c>
      <c r="C49" s="3" t="n">
        <f aca="false">Adequacy_low!AH46</f>
        <v>0.363318294913361</v>
      </c>
      <c r="D49" s="3" t="n">
        <f aca="false">Adequacy_low!AI46</f>
        <v>0.299050539321024</v>
      </c>
      <c r="E49" s="3" t="n">
        <f aca="false">Adequacy_low!AJ46</f>
        <v>0.28936092228783</v>
      </c>
      <c r="F49" s="3" t="n">
        <f aca="false">Adequacy_low!AK46</f>
        <v>0.324958528184007</v>
      </c>
      <c r="G49" s="3" t="n">
        <f aca="false">Adequacy_low!AL46</f>
        <v>0.307150870327032</v>
      </c>
      <c r="H49" s="3" t="n">
        <f aca="false">Adequacy_low!AM46</f>
        <v>0.295937491353804</v>
      </c>
      <c r="I49" s="3" t="n">
        <f aca="false">Adequacy_low!AN46</f>
        <v>0.280665392976339</v>
      </c>
      <c r="K49" s="14" t="n">
        <f aca="false">K45+1</f>
        <v>2026</v>
      </c>
      <c r="L49" s="3" t="n">
        <f aca="false">Adequacy_central!AG47</f>
        <v>0.360295786581651</v>
      </c>
      <c r="M49" s="3" t="n">
        <f aca="false">Adequacy_central!AH47</f>
        <v>0.363401881922506</v>
      </c>
      <c r="N49" s="3" t="n">
        <f aca="false">Adequacy_central!AI47</f>
        <v>0.297137151786231</v>
      </c>
      <c r="O49" s="3" t="n">
        <f aca="false">Adequacy_central!AJ47</f>
        <v>0.289868802061151</v>
      </c>
      <c r="P49" s="3" t="n">
        <f aca="false">Adequacy_central!AK47</f>
        <v>0.32265726505282</v>
      </c>
      <c r="Q49" s="3" t="n">
        <f aca="false">Adequacy_central!AL47</f>
        <v>0.307517168990671</v>
      </c>
      <c r="R49" s="3" t="n">
        <f aca="false">Adequacy_central!AM47</f>
        <v>0.293431494223615</v>
      </c>
      <c r="S49" s="3" t="n">
        <f aca="false">Adequacy_central!AN47</f>
        <v>0.279729161763751</v>
      </c>
      <c r="U49" s="14" t="n">
        <f aca="false">U45+1</f>
        <v>2026</v>
      </c>
      <c r="V49" s="3" t="n">
        <f aca="false">Adequacy_high!AG46</f>
        <v>0.357258917629671</v>
      </c>
      <c r="W49" s="3" t="n">
        <f aca="false">Adequacy_high!AH46</f>
        <v>0.361570237420477</v>
      </c>
      <c r="X49" s="3" t="n">
        <f aca="false">Adequacy_high!AI46</f>
        <v>0.296722164339861</v>
      </c>
      <c r="Y49" s="3" t="n">
        <f aca="false">Adequacy_high!AJ46</f>
        <v>0.287212530830687</v>
      </c>
      <c r="Z49" s="3" t="n">
        <f aca="false">Adequacy_high!AK46</f>
        <v>0.320217753021834</v>
      </c>
      <c r="AA49" s="3" t="n">
        <f aca="false">Adequacy_high!AL46</f>
        <v>0.303724331064909</v>
      </c>
      <c r="AB49" s="3" t="n">
        <f aca="false">Adequacy_high!AM46</f>
        <v>0.294576038804293</v>
      </c>
      <c r="AC49" s="3" t="n">
        <f aca="false">Adequacy_high!AN46</f>
        <v>0.278752167856612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0.363847450498558</v>
      </c>
      <c r="C50" s="3" t="n">
        <f aca="false">Adequacy_low!AH47</f>
        <v>0.363731459655179</v>
      </c>
      <c r="D50" s="3" t="n">
        <f aca="false">Adequacy_low!AI47</f>
        <v>0.300559408895816</v>
      </c>
      <c r="E50" s="3" t="n">
        <f aca="false">Adequacy_low!AJ47</f>
        <v>0.290599332339172</v>
      </c>
      <c r="F50" s="3" t="n">
        <f aca="false">Adequacy_low!AK47</f>
        <v>0.327534924271829</v>
      </c>
      <c r="G50" s="3" t="n">
        <f aca="false">Adequacy_low!AL47</f>
        <v>0.308315290906954</v>
      </c>
      <c r="H50" s="3" t="n">
        <f aca="false">Adequacy_low!AM47</f>
        <v>0.297315532991424</v>
      </c>
      <c r="I50" s="3" t="n">
        <f aca="false">Adequacy_low!AN47</f>
        <v>0.281633965711895</v>
      </c>
      <c r="K50" s="14" t="n">
        <f aca="false">K46+1</f>
        <v>2026</v>
      </c>
      <c r="L50" s="3" t="n">
        <f aca="false">Adequacy_central!AG48</f>
        <v>0.36235914355207</v>
      </c>
      <c r="M50" s="3" t="n">
        <f aca="false">Adequacy_central!AH48</f>
        <v>0.365067380593527</v>
      </c>
      <c r="N50" s="3" t="n">
        <f aca="false">Adequacy_central!AI48</f>
        <v>0.299125248084292</v>
      </c>
      <c r="O50" s="3" t="n">
        <f aca="false">Adequacy_central!AJ48</f>
        <v>0.290657226678281</v>
      </c>
      <c r="P50" s="3" t="n">
        <f aca="false">Adequacy_central!AK48</f>
        <v>0.326446853532568</v>
      </c>
      <c r="Q50" s="3" t="n">
        <f aca="false">Adequacy_central!AL48</f>
        <v>0.308620322855758</v>
      </c>
      <c r="R50" s="3" t="n">
        <f aca="false">Adequacy_central!AM48</f>
        <v>0.29524823324993</v>
      </c>
      <c r="S50" s="3" t="n">
        <f aca="false">Adequacy_central!AN48</f>
        <v>0.280455978012379</v>
      </c>
      <c r="U50" s="14" t="n">
        <f aca="false">U46+1</f>
        <v>2026</v>
      </c>
      <c r="V50" s="3" t="n">
        <f aca="false">Adequacy_high!AG47</f>
        <v>0.357665302807408</v>
      </c>
      <c r="W50" s="3" t="n">
        <f aca="false">Adequacy_high!AH47</f>
        <v>0.361672394522237</v>
      </c>
      <c r="X50" s="3" t="n">
        <f aca="false">Adequacy_high!AI47</f>
        <v>0.296837801758333</v>
      </c>
      <c r="Y50" s="3" t="n">
        <f aca="false">Adequacy_high!AJ47</f>
        <v>0.2886837337823</v>
      </c>
      <c r="Z50" s="3" t="n">
        <f aca="false">Adequacy_high!AK47</f>
        <v>0.323381114457986</v>
      </c>
      <c r="AA50" s="3" t="n">
        <f aca="false">Adequacy_high!AL47</f>
        <v>0.306426258794033</v>
      </c>
      <c r="AB50" s="3" t="n">
        <f aca="false">Adequacy_high!AM47</f>
        <v>0.294441759486447</v>
      </c>
      <c r="AC50" s="3" t="n">
        <f aca="false">Adequacy_high!AN47</f>
        <v>0.280050697932016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0.36466825241397</v>
      </c>
      <c r="C51" s="3" t="n">
        <f aca="false">Adequacy_low!AH48</f>
        <v>0.365317843376192</v>
      </c>
      <c r="D51" s="3" t="n">
        <f aca="false">Adequacy_low!AI48</f>
        <v>0.301511992081565</v>
      </c>
      <c r="E51" s="3" t="n">
        <f aca="false">Adequacy_low!AJ48</f>
        <v>0.2913558358339</v>
      </c>
      <c r="F51" s="3" t="n">
        <f aca="false">Adequacy_low!AK48</f>
        <v>0.327507090513954</v>
      </c>
      <c r="G51" s="3" t="n">
        <f aca="false">Adequacy_low!AL48</f>
        <v>0.308666015041953</v>
      </c>
      <c r="H51" s="3" t="n">
        <f aca="false">Adequacy_low!AM48</f>
        <v>0.298034985207291</v>
      </c>
      <c r="I51" s="3" t="n">
        <f aca="false">Adequacy_low!AN48</f>
        <v>0.282520525726382</v>
      </c>
      <c r="K51" s="14" t="n">
        <f aca="false">K47+1</f>
        <v>2026</v>
      </c>
      <c r="L51" s="3" t="n">
        <f aca="false">Adequacy_central!AG49</f>
        <v>0.363678883013875</v>
      </c>
      <c r="M51" s="3" t="n">
        <f aca="false">Adequacy_central!AH49</f>
        <v>0.366707461480309</v>
      </c>
      <c r="N51" s="3" t="n">
        <f aca="false">Adequacy_central!AI49</f>
        <v>0.29918745391794</v>
      </c>
      <c r="O51" s="3" t="n">
        <f aca="false">Adequacy_central!AJ49</f>
        <v>0.291138737602751</v>
      </c>
      <c r="P51" s="3" t="n">
        <f aca="false">Adequacy_central!AK49</f>
        <v>0.328477612365006</v>
      </c>
      <c r="Q51" s="3" t="n">
        <f aca="false">Adequacy_central!AL49</f>
        <v>0.310683184626841</v>
      </c>
      <c r="R51" s="3" t="n">
        <f aca="false">Adequacy_central!AM49</f>
        <v>0.294977970578288</v>
      </c>
      <c r="S51" s="3" t="n">
        <f aca="false">Adequacy_central!AN49</f>
        <v>0.280887233975799</v>
      </c>
      <c r="U51" s="14" t="n">
        <f aca="false">U47+1</f>
        <v>2026</v>
      </c>
      <c r="V51" s="3" t="n">
        <f aca="false">Adequacy_high!AG48</f>
        <v>0.359903077550107</v>
      </c>
      <c r="W51" s="3" t="n">
        <f aca="false">Adequacy_high!AH48</f>
        <v>0.363906555548183</v>
      </c>
      <c r="X51" s="3" t="n">
        <f aca="false">Adequacy_high!AI48</f>
        <v>0.297001638881149</v>
      </c>
      <c r="Y51" s="3" t="n">
        <f aca="false">Adequacy_high!AJ48</f>
        <v>0.290055372909749</v>
      </c>
      <c r="Z51" s="3" t="n">
        <f aca="false">Adequacy_high!AK48</f>
        <v>0.325009445953546</v>
      </c>
      <c r="AA51" s="3" t="n">
        <f aca="false">Adequacy_high!AL48</f>
        <v>0.308644424898287</v>
      </c>
      <c r="AB51" s="3" t="n">
        <f aca="false">Adequacy_high!AM48</f>
        <v>0.294618552165511</v>
      </c>
      <c r="AC51" s="3" t="n">
        <f aca="false">Adequacy_high!AN48</f>
        <v>0.280396229719664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0.363700363148778</v>
      </c>
      <c r="C52" s="3" t="n">
        <f aca="false">Adequacy_low!AH49</f>
        <v>0.366268234257363</v>
      </c>
      <c r="D52" s="3" t="n">
        <f aca="false">Adequacy_low!AI49</f>
        <v>0.300750563726359</v>
      </c>
      <c r="E52" s="3" t="n">
        <f aca="false">Adequacy_low!AJ49</f>
        <v>0.291618012951315</v>
      </c>
      <c r="F52" s="3" t="n">
        <f aca="false">Adequacy_low!AK49</f>
        <v>0.327429641375252</v>
      </c>
      <c r="G52" s="3" t="n">
        <f aca="false">Adequacy_low!AL49</f>
        <v>0.309642166644257</v>
      </c>
      <c r="H52" s="3" t="n">
        <f aca="false">Adequacy_low!AM49</f>
        <v>0.297908768692344</v>
      </c>
      <c r="I52" s="3" t="n">
        <f aca="false">Adequacy_low!AN49</f>
        <v>0.282713683584557</v>
      </c>
      <c r="K52" s="14" t="n">
        <f aca="false">K48+1</f>
        <v>2027</v>
      </c>
      <c r="L52" s="3" t="n">
        <f aca="false">Adequacy_central!AG50</f>
        <v>0.363380425581386</v>
      </c>
      <c r="M52" s="3" t="n">
        <f aca="false">Adequacy_central!AH50</f>
        <v>0.368639831438186</v>
      </c>
      <c r="N52" s="3" t="n">
        <f aca="false">Adequacy_central!AI50</f>
        <v>0.299592944513117</v>
      </c>
      <c r="O52" s="3" t="n">
        <f aca="false">Adequacy_central!AJ50</f>
        <v>0.292453938571938</v>
      </c>
      <c r="P52" s="3" t="n">
        <f aca="false">Adequacy_central!AK50</f>
        <v>0.327221183529328</v>
      </c>
      <c r="Q52" s="3" t="n">
        <f aca="false">Adequacy_central!AL50</f>
        <v>0.310913500391828</v>
      </c>
      <c r="R52" s="3" t="n">
        <f aca="false">Adequacy_central!AM50</f>
        <v>0.295804884103312</v>
      </c>
      <c r="S52" s="3" t="n">
        <f aca="false">Adequacy_central!AN50</f>
        <v>0.283013293061587</v>
      </c>
      <c r="U52" s="14" t="n">
        <f aca="false">U48+1</f>
        <v>2026</v>
      </c>
      <c r="V52" s="3" t="n">
        <f aca="false">Adequacy_high!AG49</f>
        <v>0.359351226472992</v>
      </c>
      <c r="W52" s="3" t="n">
        <f aca="false">Adequacy_high!AH49</f>
        <v>0.365351009928089</v>
      </c>
      <c r="X52" s="3" t="n">
        <f aca="false">Adequacy_high!AI49</f>
        <v>0.297626675082127</v>
      </c>
      <c r="Y52" s="3" t="n">
        <f aca="false">Adequacy_high!AJ49</f>
        <v>0.290723495578467</v>
      </c>
      <c r="Z52" s="3" t="n">
        <f aca="false">Adequacy_high!AK49</f>
        <v>0.324949864121962</v>
      </c>
      <c r="AA52" s="3" t="n">
        <f aca="false">Adequacy_high!AL49</f>
        <v>0.310018245329397</v>
      </c>
      <c r="AB52" s="3" t="n">
        <f aca="false">Adequacy_high!AM49</f>
        <v>0.294928625022938</v>
      </c>
      <c r="AC52" s="3" t="n">
        <f aca="false">Adequacy_high!AN49</f>
        <v>0.280652316684468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0.3627273223111</v>
      </c>
      <c r="C53" s="3" t="n">
        <f aca="false">Adequacy_low!AH50</f>
        <v>0.368472237337315</v>
      </c>
      <c r="D53" s="3" t="n">
        <f aca="false">Adequacy_low!AI50</f>
        <v>0.30046137482695</v>
      </c>
      <c r="E53" s="3" t="n">
        <f aca="false">Adequacy_low!AJ50</f>
        <v>0.294614011687084</v>
      </c>
      <c r="F53" s="3" t="n">
        <f aca="false">Adequacy_low!AK50</f>
        <v>0.326258060517686</v>
      </c>
      <c r="G53" s="3" t="n">
        <f aca="false">Adequacy_low!AL50</f>
        <v>0.311066322475697</v>
      </c>
      <c r="H53" s="3" t="n">
        <f aca="false">Adequacy_low!AM50</f>
        <v>0.297716630893962</v>
      </c>
      <c r="I53" s="3" t="n">
        <f aca="false">Adequacy_low!AN50</f>
        <v>0.284443571366529</v>
      </c>
      <c r="K53" s="14" t="n">
        <f aca="false">K49+1</f>
        <v>2027</v>
      </c>
      <c r="L53" s="3" t="n">
        <f aca="false">Adequacy_central!AG51</f>
        <v>0.363808088780775</v>
      </c>
      <c r="M53" s="3" t="n">
        <f aca="false">Adequacy_central!AH51</f>
        <v>0.36871022223536</v>
      </c>
      <c r="N53" s="3" t="n">
        <f aca="false">Adequacy_central!AI51</f>
        <v>0.301044579599894</v>
      </c>
      <c r="O53" s="3" t="n">
        <f aca="false">Adequacy_central!AJ51</f>
        <v>0.293816740856928</v>
      </c>
      <c r="P53" s="3" t="n">
        <f aca="false">Adequacy_central!AK51</f>
        <v>0.328789187459355</v>
      </c>
      <c r="Q53" s="3" t="n">
        <f aca="false">Adequacy_central!AL51</f>
        <v>0.312549624160457</v>
      </c>
      <c r="R53" s="3" t="n">
        <f aca="false">Adequacy_central!AM51</f>
        <v>0.297012539593355</v>
      </c>
      <c r="S53" s="3" t="n">
        <f aca="false">Adequacy_central!AN51</f>
        <v>0.283735342559562</v>
      </c>
      <c r="U53" s="14" t="n">
        <f aca="false">U49+1</f>
        <v>2027</v>
      </c>
      <c r="V53" s="3" t="n">
        <f aca="false">Adequacy_high!AG50</f>
        <v>0.359342310548215</v>
      </c>
      <c r="W53" s="3" t="n">
        <f aca="false">Adequacy_high!AH50</f>
        <v>0.367364113655428</v>
      </c>
      <c r="X53" s="3" t="n">
        <f aca="false">Adequacy_high!AI50</f>
        <v>0.29744126126193</v>
      </c>
      <c r="Y53" s="3" t="n">
        <f aca="false">Adequacy_high!AJ50</f>
        <v>0.292592082965481</v>
      </c>
      <c r="Z53" s="3" t="n">
        <f aca="false">Adequacy_high!AK50</f>
        <v>0.325222263129205</v>
      </c>
      <c r="AA53" s="3" t="n">
        <f aca="false">Adequacy_high!AL50</f>
        <v>0.311268756693572</v>
      </c>
      <c r="AB53" s="3" t="n">
        <f aca="false">Adequacy_high!AM50</f>
        <v>0.294514979241504</v>
      </c>
      <c r="AC53" s="3" t="n">
        <f aca="false">Adequacy_high!AN50</f>
        <v>0.282012201030284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0.363609112920992</v>
      </c>
      <c r="C54" s="3" t="n">
        <f aca="false">Adequacy_low!AH51</f>
        <v>0.369252413861253</v>
      </c>
      <c r="D54" s="3" t="n">
        <f aca="false">Adequacy_low!AI51</f>
        <v>0.302201261315907</v>
      </c>
      <c r="E54" s="3" t="n">
        <f aca="false">Adequacy_low!AJ51</f>
        <v>0.295948433192683</v>
      </c>
      <c r="F54" s="3" t="n">
        <f aca="false">Adequacy_low!AK51</f>
        <v>0.327514007736817</v>
      </c>
      <c r="G54" s="3" t="n">
        <f aca="false">Adequacy_low!AL51</f>
        <v>0.312315927896448</v>
      </c>
      <c r="H54" s="3" t="n">
        <f aca="false">Adequacy_low!AM51</f>
        <v>0.298440330419295</v>
      </c>
      <c r="I54" s="3" t="n">
        <f aca="false">Adequacy_low!AN51</f>
        <v>0.285194813590453</v>
      </c>
      <c r="K54" s="14" t="n">
        <f aca="false">K50+1</f>
        <v>2027</v>
      </c>
      <c r="L54" s="3" t="n">
        <f aca="false">Adequacy_central!AG52</f>
        <v>0.366015849471431</v>
      </c>
      <c r="M54" s="3" t="n">
        <f aca="false">Adequacy_central!AH52</f>
        <v>0.369883830480509</v>
      </c>
      <c r="N54" s="3" t="n">
        <f aca="false">Adequacy_central!AI52</f>
        <v>0.304926199367571</v>
      </c>
      <c r="O54" s="3" t="n">
        <f aca="false">Adequacy_central!AJ52</f>
        <v>0.295330559129439</v>
      </c>
      <c r="P54" s="3" t="n">
        <f aca="false">Adequacy_central!AK52</f>
        <v>0.330915679840893</v>
      </c>
      <c r="Q54" s="3" t="n">
        <f aca="false">Adequacy_central!AL52</f>
        <v>0.313305871174463</v>
      </c>
      <c r="R54" s="3" t="n">
        <f aca="false">Adequacy_central!AM52</f>
        <v>0.300881489520557</v>
      </c>
      <c r="S54" s="3" t="n">
        <f aca="false">Adequacy_central!AN52</f>
        <v>0.284896469585655</v>
      </c>
      <c r="U54" s="14" t="n">
        <f aca="false">U50+1</f>
        <v>2027</v>
      </c>
      <c r="V54" s="3" t="n">
        <f aca="false">Adequacy_high!AG51</f>
        <v>0.358526859591809</v>
      </c>
      <c r="W54" s="3" t="n">
        <f aca="false">Adequacy_high!AH51</f>
        <v>0.367892726647518</v>
      </c>
      <c r="X54" s="3" t="n">
        <f aca="false">Adequacy_high!AI51</f>
        <v>0.297190386141232</v>
      </c>
      <c r="Y54" s="3" t="n">
        <f aca="false">Adequacy_high!AJ51</f>
        <v>0.294301478285993</v>
      </c>
      <c r="Z54" s="3" t="n">
        <f aca="false">Adequacy_high!AK51</f>
        <v>0.323663965048373</v>
      </c>
      <c r="AA54" s="3" t="n">
        <f aca="false">Adequacy_high!AL51</f>
        <v>0.311773722287675</v>
      </c>
      <c r="AB54" s="3" t="n">
        <f aca="false">Adequacy_high!AM51</f>
        <v>0.294377112117509</v>
      </c>
      <c r="AC54" s="3" t="n">
        <f aca="false">Adequacy_high!AN51</f>
        <v>0.282726712352541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0.367365217534558</v>
      </c>
      <c r="C55" s="3" t="n">
        <f aca="false">Adequacy_low!AH52</f>
        <v>0.371813094000646</v>
      </c>
      <c r="D55" s="3" t="n">
        <f aca="false">Adequacy_low!AI52</f>
        <v>0.304197606869941</v>
      </c>
      <c r="E55" s="3" t="n">
        <f aca="false">Adequacy_low!AJ52</f>
        <v>0.298696175564127</v>
      </c>
      <c r="F55" s="3" t="n">
        <f aca="false">Adequacy_low!AK52</f>
        <v>0.329765316545099</v>
      </c>
      <c r="G55" s="3" t="n">
        <f aca="false">Adequacy_low!AL52</f>
        <v>0.313931033930872</v>
      </c>
      <c r="H55" s="3" t="n">
        <f aca="false">Adequacy_low!AM52</f>
        <v>0.300242056520948</v>
      </c>
      <c r="I55" s="3" t="n">
        <f aca="false">Adequacy_low!AN52</f>
        <v>0.286439274542583</v>
      </c>
      <c r="K55" s="14" t="n">
        <f aca="false">K51+1</f>
        <v>2027</v>
      </c>
      <c r="L55" s="3" t="n">
        <f aca="false">Adequacy_central!AG53</f>
        <v>0.369844173538712</v>
      </c>
      <c r="M55" s="3" t="n">
        <f aca="false">Adequacy_central!AH53</f>
        <v>0.372115899712324</v>
      </c>
      <c r="N55" s="3" t="n">
        <f aca="false">Adequacy_central!AI53</f>
        <v>0.308304407360127</v>
      </c>
      <c r="O55" s="3" t="n">
        <f aca="false">Adequacy_central!AJ53</f>
        <v>0.29649413934074</v>
      </c>
      <c r="P55" s="3" t="n">
        <f aca="false">Adequacy_central!AK53</f>
        <v>0.334034592887642</v>
      </c>
      <c r="Q55" s="3" t="n">
        <f aca="false">Adequacy_central!AL53</f>
        <v>0.315077910890121</v>
      </c>
      <c r="R55" s="3" t="n">
        <f aca="false">Adequacy_central!AM53</f>
        <v>0.304232254679248</v>
      </c>
      <c r="S55" s="3" t="n">
        <f aca="false">Adequacy_central!AN53</f>
        <v>0.28606055420748</v>
      </c>
      <c r="U55" s="14" t="n">
        <f aca="false">U51+1</f>
        <v>2027</v>
      </c>
      <c r="V55" s="3" t="n">
        <f aca="false">Adequacy_high!AG52</f>
        <v>0.361171969480473</v>
      </c>
      <c r="W55" s="3" t="n">
        <f aca="false">Adequacy_high!AH52</f>
        <v>0.370259179041543</v>
      </c>
      <c r="X55" s="3" t="n">
        <f aca="false">Adequacy_high!AI52</f>
        <v>0.298355559706602</v>
      </c>
      <c r="Y55" s="3" t="n">
        <f aca="false">Adequacy_high!AJ52</f>
        <v>0.296054034151799</v>
      </c>
      <c r="Z55" s="3" t="n">
        <f aca="false">Adequacy_high!AK52</f>
        <v>0.323753533554967</v>
      </c>
      <c r="AA55" s="3" t="n">
        <f aca="false">Adequacy_high!AL52</f>
        <v>0.312871789763809</v>
      </c>
      <c r="AB55" s="3" t="n">
        <f aca="false">Adequacy_high!AM52</f>
        <v>0.295558068815048</v>
      </c>
      <c r="AC55" s="3" t="n">
        <f aca="false">Adequacy_high!AN52</f>
        <v>0.284551286987272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0.369095406328801</v>
      </c>
      <c r="C56" s="3" t="n">
        <f aca="false">Adequacy_low!AH53</f>
        <v>0.374595509404982</v>
      </c>
      <c r="D56" s="3" t="n">
        <f aca="false">Adequacy_low!AI53</f>
        <v>0.304962730599984</v>
      </c>
      <c r="E56" s="3" t="n">
        <f aca="false">Adequacy_low!AJ53</f>
        <v>0.300085095641928</v>
      </c>
      <c r="F56" s="3" t="n">
        <f aca="false">Adequacy_low!AK53</f>
        <v>0.330725358185379</v>
      </c>
      <c r="G56" s="3" t="n">
        <f aca="false">Adequacy_low!AL53</f>
        <v>0.316379844155012</v>
      </c>
      <c r="H56" s="3" t="n">
        <f aca="false">Adequacy_low!AM53</f>
        <v>0.299997413050988</v>
      </c>
      <c r="I56" s="3" t="n">
        <f aca="false">Adequacy_low!AN53</f>
        <v>0.287149604286938</v>
      </c>
      <c r="K56" s="14" t="n">
        <f aca="false">K52+1</f>
        <v>2028</v>
      </c>
      <c r="L56" s="3" t="n">
        <f aca="false">Adequacy_central!AG54</f>
        <v>0.369511285891965</v>
      </c>
      <c r="M56" s="3" t="n">
        <f aca="false">Adequacy_central!AH54</f>
        <v>0.374628418632613</v>
      </c>
      <c r="N56" s="3" t="n">
        <f aca="false">Adequacy_central!AI54</f>
        <v>0.305862346019638</v>
      </c>
      <c r="O56" s="3" t="n">
        <f aca="false">Adequacy_central!AJ54</f>
        <v>0.29807474886646</v>
      </c>
      <c r="P56" s="3" t="n">
        <f aca="false">Adequacy_central!AK54</f>
        <v>0.333586951399391</v>
      </c>
      <c r="Q56" s="3" t="n">
        <f aca="false">Adequacy_central!AL54</f>
        <v>0.316628072441046</v>
      </c>
      <c r="R56" s="3" t="n">
        <f aca="false">Adequacy_central!AM54</f>
        <v>0.302073513789794</v>
      </c>
      <c r="S56" s="3" t="n">
        <f aca="false">Adequacy_central!AN54</f>
        <v>0.28697663429617</v>
      </c>
      <c r="U56" s="14" t="n">
        <f aca="false">U52+1</f>
        <v>2027</v>
      </c>
      <c r="V56" s="3" t="n">
        <f aca="false">Adequacy_high!AG53</f>
        <v>0.36151949958839</v>
      </c>
      <c r="W56" s="3" t="n">
        <f aca="false">Adequacy_high!AH53</f>
        <v>0.371802755166333</v>
      </c>
      <c r="X56" s="3" t="n">
        <f aca="false">Adequacy_high!AI53</f>
        <v>0.299786500150151</v>
      </c>
      <c r="Y56" s="3" t="n">
        <f aca="false">Adequacy_high!AJ53</f>
        <v>0.297203859155515</v>
      </c>
      <c r="Z56" s="3" t="n">
        <f aca="false">Adequacy_high!AK53</f>
        <v>0.32454233546555</v>
      </c>
      <c r="AA56" s="3" t="n">
        <f aca="false">Adequacy_high!AL53</f>
        <v>0.314162430533992</v>
      </c>
      <c r="AB56" s="3" t="n">
        <f aca="false">Adequacy_high!AM53</f>
        <v>0.297164361489025</v>
      </c>
      <c r="AC56" s="3" t="n">
        <f aca="false">Adequacy_high!AN53</f>
        <v>0.285226236287652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0.370617840704643</v>
      </c>
      <c r="C57" s="3" t="n">
        <f aca="false">Adequacy_low!AH54</f>
        <v>0.375671682496896</v>
      </c>
      <c r="D57" s="3" t="n">
        <f aca="false">Adequacy_low!AI54</f>
        <v>0.30807511937763</v>
      </c>
      <c r="E57" s="3" t="n">
        <f aca="false">Adequacy_low!AJ54</f>
        <v>0.300713605253495</v>
      </c>
      <c r="F57" s="3" t="n">
        <f aca="false">Adequacy_low!AK54</f>
        <v>0.332340115621478</v>
      </c>
      <c r="G57" s="3" t="n">
        <f aca="false">Adequacy_low!AL54</f>
        <v>0.31699583727815</v>
      </c>
      <c r="H57" s="3" t="n">
        <f aca="false">Adequacy_low!AM54</f>
        <v>0.302980227444731</v>
      </c>
      <c r="I57" s="3" t="n">
        <f aca="false">Adequacy_low!AN54</f>
        <v>0.288571561815567</v>
      </c>
      <c r="K57" s="14" t="n">
        <f aca="false">K53+1</f>
        <v>2028</v>
      </c>
      <c r="L57" s="3" t="n">
        <f aca="false">Adequacy_central!AG55</f>
        <v>0.370100674478586</v>
      </c>
      <c r="M57" s="3" t="n">
        <f aca="false">Adequacy_central!AH55</f>
        <v>0.376324975640413</v>
      </c>
      <c r="N57" s="3" t="n">
        <f aca="false">Adequacy_central!AI55</f>
        <v>0.307108237011534</v>
      </c>
      <c r="O57" s="3" t="n">
        <f aca="false">Adequacy_central!AJ55</f>
        <v>0.299304320972879</v>
      </c>
      <c r="P57" s="3" t="n">
        <f aca="false">Adequacy_central!AK55</f>
        <v>0.334029309984924</v>
      </c>
      <c r="Q57" s="3" t="n">
        <f aca="false">Adequacy_central!AL55</f>
        <v>0.318991423390013</v>
      </c>
      <c r="R57" s="3" t="n">
        <f aca="false">Adequacy_central!AM55</f>
        <v>0.303441186948721</v>
      </c>
      <c r="S57" s="3" t="n">
        <f aca="false">Adequacy_central!AN55</f>
        <v>0.288132605108626</v>
      </c>
      <c r="U57" s="14" t="n">
        <f aca="false">U53+1</f>
        <v>2028</v>
      </c>
      <c r="V57" s="3" t="n">
        <f aca="false">Adequacy_high!AG54</f>
        <v>0.362836057366221</v>
      </c>
      <c r="W57" s="3" t="n">
        <f aca="false">Adequacy_high!AH54</f>
        <v>0.37223391049437</v>
      </c>
      <c r="X57" s="3" t="n">
        <f aca="false">Adequacy_high!AI54</f>
        <v>0.300669588435882</v>
      </c>
      <c r="Y57" s="3" t="n">
        <f aca="false">Adequacy_high!AJ54</f>
        <v>0.296499838173387</v>
      </c>
      <c r="Z57" s="3" t="n">
        <f aca="false">Adequacy_high!AK54</f>
        <v>0.325034507403586</v>
      </c>
      <c r="AA57" s="3" t="n">
        <f aca="false">Adequacy_high!AL54</f>
        <v>0.313164466193465</v>
      </c>
      <c r="AB57" s="3" t="n">
        <f aca="false">Adequacy_high!AM54</f>
        <v>0.297948953790814</v>
      </c>
      <c r="AC57" s="3" t="n">
        <f aca="false">Adequacy_high!AN54</f>
        <v>0.285984948066928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0.3708774622343</v>
      </c>
      <c r="C58" s="3" t="n">
        <f aca="false">Adequacy_low!AH55</f>
        <v>0.377449987510534</v>
      </c>
      <c r="D58" s="3" t="n">
        <f aca="false">Adequacy_low!AI55</f>
        <v>0.308801188173369</v>
      </c>
      <c r="E58" s="3" t="n">
        <f aca="false">Adequacy_low!AJ55</f>
        <v>0.301227448628769</v>
      </c>
      <c r="F58" s="3" t="n">
        <f aca="false">Adequacy_low!AK55</f>
        <v>0.33274277891521</v>
      </c>
      <c r="G58" s="3" t="n">
        <f aca="false">Adequacy_low!AL55</f>
        <v>0.318386329782115</v>
      </c>
      <c r="H58" s="3" t="n">
        <f aca="false">Adequacy_low!AM55</f>
        <v>0.303960572130761</v>
      </c>
      <c r="I58" s="3" t="n">
        <f aca="false">Adequacy_low!AN55</f>
        <v>0.289660116552754</v>
      </c>
      <c r="K58" s="14" t="n">
        <f aca="false">K54+1</f>
        <v>2028</v>
      </c>
      <c r="L58" s="3" t="n">
        <f aca="false">Adequacy_central!AG56</f>
        <v>0.368831634000541</v>
      </c>
      <c r="M58" s="3" t="n">
        <f aca="false">Adequacy_central!AH56</f>
        <v>0.375481512389265</v>
      </c>
      <c r="N58" s="3" t="n">
        <f aca="false">Adequacy_central!AI56</f>
        <v>0.305534484230089</v>
      </c>
      <c r="O58" s="3" t="n">
        <f aca="false">Adequacy_central!AJ56</f>
        <v>0.299005361025016</v>
      </c>
      <c r="P58" s="3" t="n">
        <f aca="false">Adequacy_central!AK56</f>
        <v>0.335145162817901</v>
      </c>
      <c r="Q58" s="3" t="n">
        <f aca="false">Adequacy_central!AL56</f>
        <v>0.318968244095327</v>
      </c>
      <c r="R58" s="3" t="n">
        <f aca="false">Adequacy_central!AM56</f>
        <v>0.301456205437023</v>
      </c>
      <c r="S58" s="3" t="n">
        <f aca="false">Adequacy_central!AN56</f>
        <v>0.287991243715486</v>
      </c>
      <c r="U58" s="14" t="n">
        <f aca="false">U54+1</f>
        <v>2028</v>
      </c>
      <c r="V58" s="3" t="n">
        <f aca="false">Adequacy_high!AG55</f>
        <v>0.364827635687487</v>
      </c>
      <c r="W58" s="3" t="n">
        <f aca="false">Adequacy_high!AH55</f>
        <v>0.374836858992504</v>
      </c>
      <c r="X58" s="3" t="n">
        <f aca="false">Adequacy_high!AI55</f>
        <v>0.300503920656855</v>
      </c>
      <c r="Y58" s="3" t="n">
        <f aca="false">Adequacy_high!AJ55</f>
        <v>0.296827339251961</v>
      </c>
      <c r="Z58" s="3" t="n">
        <f aca="false">Adequacy_high!AK55</f>
        <v>0.326192728760283</v>
      </c>
      <c r="AA58" s="3" t="n">
        <f aca="false">Adequacy_high!AL55</f>
        <v>0.314791047646631</v>
      </c>
      <c r="AB58" s="3" t="n">
        <f aca="false">Adequacy_high!AM55</f>
        <v>0.297018530762219</v>
      </c>
      <c r="AC58" s="3" t="n">
        <f aca="false">Adequacy_high!AN55</f>
        <v>0.286064078578638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0.370456714267508</v>
      </c>
      <c r="C59" s="3" t="n">
        <f aca="false">Adequacy_low!AH56</f>
        <v>0.377714973995917</v>
      </c>
      <c r="D59" s="3" t="n">
        <f aca="false">Adequacy_low!AI56</f>
        <v>0.309449055705242</v>
      </c>
      <c r="E59" s="3" t="n">
        <f aca="false">Adequacy_low!AJ56</f>
        <v>0.302595440187112</v>
      </c>
      <c r="F59" s="3" t="n">
        <f aca="false">Adequacy_low!AK56</f>
        <v>0.33473894850137</v>
      </c>
      <c r="G59" s="3" t="n">
        <f aca="false">Adequacy_low!AL56</f>
        <v>0.319926671109543</v>
      </c>
      <c r="H59" s="3" t="n">
        <f aca="false">Adequacy_low!AM56</f>
        <v>0.30460273196372</v>
      </c>
      <c r="I59" s="3" t="n">
        <f aca="false">Adequacy_low!AN56</f>
        <v>0.29079607476505</v>
      </c>
      <c r="K59" s="14" t="n">
        <f aca="false">K55+1</f>
        <v>2028</v>
      </c>
      <c r="L59" s="3" t="n">
        <f aca="false">Adequacy_central!AG57</f>
        <v>0.369668703079507</v>
      </c>
      <c r="M59" s="3" t="n">
        <f aca="false">Adequacy_central!AH57</f>
        <v>0.377214873108984</v>
      </c>
      <c r="N59" s="3" t="n">
        <f aca="false">Adequacy_central!AI57</f>
        <v>0.307577158827734</v>
      </c>
      <c r="O59" s="3" t="n">
        <f aca="false">Adequacy_central!AJ57</f>
        <v>0.299204001719761</v>
      </c>
      <c r="P59" s="3" t="n">
        <f aca="false">Adequacy_central!AK57</f>
        <v>0.333088103911291</v>
      </c>
      <c r="Q59" s="3" t="n">
        <f aca="false">Adequacy_central!AL57</f>
        <v>0.317349441246716</v>
      </c>
      <c r="R59" s="3" t="n">
        <f aca="false">Adequacy_central!AM57</f>
        <v>0.303474123061367</v>
      </c>
      <c r="S59" s="3" t="n">
        <f aca="false">Adequacy_central!AN57</f>
        <v>0.288115542285428</v>
      </c>
      <c r="U59" s="14" t="n">
        <f aca="false">U55+1</f>
        <v>2028</v>
      </c>
      <c r="V59" s="3" t="n">
        <f aca="false">Adequacy_high!AG56</f>
        <v>0.364823809514031</v>
      </c>
      <c r="W59" s="3" t="n">
        <f aca="false">Adequacy_high!AH56</f>
        <v>0.374045016177262</v>
      </c>
      <c r="X59" s="3" t="n">
        <f aca="false">Adequacy_high!AI56</f>
        <v>0.301904084883477</v>
      </c>
      <c r="Y59" s="3" t="n">
        <f aca="false">Adequacy_high!AJ56</f>
        <v>0.297609018098603</v>
      </c>
      <c r="Z59" s="3" t="n">
        <f aca="false">Adequacy_high!AK56</f>
        <v>0.329387484568184</v>
      </c>
      <c r="AA59" s="3" t="n">
        <f aca="false">Adequacy_high!AL56</f>
        <v>0.316125917118873</v>
      </c>
      <c r="AB59" s="3" t="n">
        <f aca="false">Adequacy_high!AM56</f>
        <v>0.298714691174017</v>
      </c>
      <c r="AC59" s="3" t="n">
        <f aca="false">Adequacy_high!AN56</f>
        <v>0.286585147028688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0.373361475152155</v>
      </c>
      <c r="C60" s="3" t="n">
        <f aca="false">Adequacy_low!AH57</f>
        <v>0.378384322083105</v>
      </c>
      <c r="D60" s="3" t="n">
        <f aca="false">Adequacy_low!AI57</f>
        <v>0.31117459793664</v>
      </c>
      <c r="E60" s="3" t="n">
        <f aca="false">Adequacy_low!AJ57</f>
        <v>0.303036759330427</v>
      </c>
      <c r="F60" s="3" t="n">
        <f aca="false">Adequacy_low!AK57</f>
        <v>0.336125676777159</v>
      </c>
      <c r="G60" s="3" t="n">
        <f aca="false">Adequacy_low!AL57</f>
        <v>0.320102076621554</v>
      </c>
      <c r="H60" s="3" t="n">
        <f aca="false">Adequacy_low!AM57</f>
        <v>0.306638916423436</v>
      </c>
      <c r="I60" s="3" t="n">
        <f aca="false">Adequacy_low!AN57</f>
        <v>0.291309199645733</v>
      </c>
      <c r="K60" s="14" t="n">
        <f aca="false">K56+1</f>
        <v>2029</v>
      </c>
      <c r="L60" s="3" t="n">
        <f aca="false">Adequacy_central!AG58</f>
        <v>0.370984964275036</v>
      </c>
      <c r="M60" s="3" t="n">
        <f aca="false">Adequacy_central!AH58</f>
        <v>0.377638157017036</v>
      </c>
      <c r="N60" s="3" t="n">
        <f aca="false">Adequacy_central!AI58</f>
        <v>0.308667878152666</v>
      </c>
      <c r="O60" s="3" t="n">
        <f aca="false">Adequacy_central!AJ58</f>
        <v>0.299602329719358</v>
      </c>
      <c r="P60" s="3" t="n">
        <f aca="false">Adequacy_central!AK58</f>
        <v>0.334065558553162</v>
      </c>
      <c r="Q60" s="3" t="n">
        <f aca="false">Adequacy_central!AL58</f>
        <v>0.317309267614456</v>
      </c>
      <c r="R60" s="3" t="n">
        <f aca="false">Adequacy_central!AM58</f>
        <v>0.304416322029471</v>
      </c>
      <c r="S60" s="3" t="n">
        <f aca="false">Adequacy_central!AN58</f>
        <v>0.288819079004793</v>
      </c>
      <c r="U60" s="14" t="n">
        <f aca="false">U56+1</f>
        <v>2028</v>
      </c>
      <c r="V60" s="3" t="n">
        <f aca="false">Adequacy_high!AG57</f>
        <v>0.364276724228296</v>
      </c>
      <c r="W60" s="3" t="n">
        <f aca="false">Adequacy_high!AH57</f>
        <v>0.375311179648707</v>
      </c>
      <c r="X60" s="3" t="n">
        <f aca="false">Adequacy_high!AI57</f>
        <v>0.303349356665988</v>
      </c>
      <c r="Y60" s="3" t="n">
        <f aca="false">Adequacy_high!AJ57</f>
        <v>0.298929698772662</v>
      </c>
      <c r="Z60" s="3" t="n">
        <f aca="false">Adequacy_high!AK57</f>
        <v>0.327332440523014</v>
      </c>
      <c r="AA60" s="3" t="n">
        <f aca="false">Adequacy_high!AL57</f>
        <v>0.315954994382376</v>
      </c>
      <c r="AB60" s="3" t="n">
        <f aca="false">Adequacy_high!AM57</f>
        <v>0.299925329882615</v>
      </c>
      <c r="AC60" s="3" t="n">
        <f aca="false">Adequacy_high!AN57</f>
        <v>0.287254615043051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0.374592758873338</v>
      </c>
      <c r="C61" s="3" t="n">
        <f aca="false">Adequacy_low!AH58</f>
        <v>0.379778730234812</v>
      </c>
      <c r="D61" s="3" t="n">
        <f aca="false">Adequacy_low!AI58</f>
        <v>0.312781575564185</v>
      </c>
      <c r="E61" s="3" t="n">
        <f aca="false">Adequacy_low!AJ58</f>
        <v>0.303752514573692</v>
      </c>
      <c r="F61" s="3" t="n">
        <f aca="false">Adequacy_low!AK58</f>
        <v>0.339187570533065</v>
      </c>
      <c r="G61" s="3" t="n">
        <f aca="false">Adequacy_low!AL58</f>
        <v>0.320275741067523</v>
      </c>
      <c r="H61" s="3" t="n">
        <f aca="false">Adequacy_low!AM58</f>
        <v>0.308050584273963</v>
      </c>
      <c r="I61" s="3" t="n">
        <f aca="false">Adequacy_low!AN58</f>
        <v>0.29180116186295</v>
      </c>
      <c r="K61" s="14" t="n">
        <f aca="false">K57+1</f>
        <v>2029</v>
      </c>
      <c r="L61" s="3" t="n">
        <f aca="false">Adequacy_central!AG59</f>
        <v>0.370295982483871</v>
      </c>
      <c r="M61" s="3" t="n">
        <f aca="false">Adequacy_central!AH59</f>
        <v>0.376954285332218</v>
      </c>
      <c r="N61" s="3" t="n">
        <f aca="false">Adequacy_central!AI59</f>
        <v>0.309268238495007</v>
      </c>
      <c r="O61" s="3" t="n">
        <f aca="false">Adequacy_central!AJ59</f>
        <v>0.300692537993466</v>
      </c>
      <c r="P61" s="3" t="n">
        <f aca="false">Adequacy_central!AK59</f>
        <v>0.334517287861911</v>
      </c>
      <c r="Q61" s="3" t="n">
        <f aca="false">Adequacy_central!AL59</f>
        <v>0.319184349860836</v>
      </c>
      <c r="R61" s="3" t="n">
        <f aca="false">Adequacy_central!AM59</f>
        <v>0.304606545611032</v>
      </c>
      <c r="S61" s="3" t="n">
        <f aca="false">Adequacy_central!AN59</f>
        <v>0.290020983326589</v>
      </c>
      <c r="U61" s="14" t="n">
        <f aca="false">U57+1</f>
        <v>2029</v>
      </c>
      <c r="V61" s="3" t="n">
        <f aca="false">Adequacy_high!AG58</f>
        <v>0.36631975384674</v>
      </c>
      <c r="W61" s="3" t="n">
        <f aca="false">Adequacy_high!AH58</f>
        <v>0.37647876248341</v>
      </c>
      <c r="X61" s="3" t="n">
        <f aca="false">Adequacy_high!AI58</f>
        <v>0.304430643837272</v>
      </c>
      <c r="Y61" s="3" t="n">
        <f aca="false">Adequacy_high!AJ58</f>
        <v>0.300119453439551</v>
      </c>
      <c r="Z61" s="3" t="n">
        <f aca="false">Adequacy_high!AK58</f>
        <v>0.331352982531234</v>
      </c>
      <c r="AA61" s="3" t="n">
        <f aca="false">Adequacy_high!AL58</f>
        <v>0.318470753374276</v>
      </c>
      <c r="AB61" s="3" t="n">
        <f aca="false">Adequacy_high!AM58</f>
        <v>0.300921560705118</v>
      </c>
      <c r="AC61" s="3" t="n">
        <f aca="false">Adequacy_high!AN58</f>
        <v>0.287983905629308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0.371523881837994</v>
      </c>
      <c r="C62" s="3" t="n">
        <f aca="false">Adequacy_low!AH59</f>
        <v>0.377472082884531</v>
      </c>
      <c r="D62" s="3" t="n">
        <f aca="false">Adequacy_low!AI59</f>
        <v>0.311338209688351</v>
      </c>
      <c r="E62" s="3" t="n">
        <f aca="false">Adequacy_low!AJ59</f>
        <v>0.303572177830282</v>
      </c>
      <c r="F62" s="3" t="n">
        <f aca="false">Adequacy_low!AK59</f>
        <v>0.335527055504033</v>
      </c>
      <c r="G62" s="3" t="n">
        <f aca="false">Adequacy_low!AL59</f>
        <v>0.32020773510045</v>
      </c>
      <c r="H62" s="3" t="n">
        <f aca="false">Adequacy_low!AM59</f>
        <v>0.306438730704886</v>
      </c>
      <c r="I62" s="3" t="n">
        <f aca="false">Adequacy_low!AN59</f>
        <v>0.292613969892448</v>
      </c>
      <c r="K62" s="14" t="n">
        <f aca="false">K58+1</f>
        <v>2029</v>
      </c>
      <c r="L62" s="3" t="n">
        <f aca="false">Adequacy_central!AG60</f>
        <v>0.372399425002042</v>
      </c>
      <c r="M62" s="3" t="n">
        <f aca="false">Adequacy_central!AH60</f>
        <v>0.377148245625578</v>
      </c>
      <c r="N62" s="3" t="n">
        <f aca="false">Adequacy_central!AI60</f>
        <v>0.312662272688409</v>
      </c>
      <c r="O62" s="3" t="n">
        <f aca="false">Adequacy_central!AJ60</f>
        <v>0.303292109559446</v>
      </c>
      <c r="P62" s="3" t="n">
        <f aca="false">Adequacy_central!AK60</f>
        <v>0.33579356173604</v>
      </c>
      <c r="Q62" s="3" t="n">
        <f aca="false">Adequacy_central!AL60</f>
        <v>0.318962453077176</v>
      </c>
      <c r="R62" s="3" t="n">
        <f aca="false">Adequacy_central!AM60</f>
        <v>0.30774586435283</v>
      </c>
      <c r="S62" s="3" t="n">
        <f aca="false">Adequacy_central!AN60</f>
        <v>0.292099212832063</v>
      </c>
      <c r="U62" s="14" t="n">
        <f aca="false">U58+1</f>
        <v>2029</v>
      </c>
      <c r="V62" s="3" t="n">
        <f aca="false">Adequacy_high!AG59</f>
        <v>0.36507255176707</v>
      </c>
      <c r="W62" s="3" t="n">
        <f aca="false">Adequacy_high!AH59</f>
        <v>0.37534903712907</v>
      </c>
      <c r="X62" s="3" t="n">
        <f aca="false">Adequacy_high!AI59</f>
        <v>0.30553583381498</v>
      </c>
      <c r="Y62" s="3" t="n">
        <f aca="false">Adequacy_high!AJ59</f>
        <v>0.300496702911216</v>
      </c>
      <c r="Z62" s="3" t="n">
        <f aca="false">Adequacy_high!AK59</f>
        <v>0.330886634753054</v>
      </c>
      <c r="AA62" s="3" t="n">
        <f aca="false">Adequacy_high!AL59</f>
        <v>0.318411184055197</v>
      </c>
      <c r="AB62" s="3" t="n">
        <f aca="false">Adequacy_high!AM59</f>
        <v>0.301582620120108</v>
      </c>
      <c r="AC62" s="3" t="n">
        <f aca="false">Adequacy_high!AN59</f>
        <v>0.288688049524033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0.372277387620214</v>
      </c>
      <c r="C63" s="3" t="n">
        <f aca="false">Adequacy_low!AH60</f>
        <v>0.378741249082125</v>
      </c>
      <c r="D63" s="3" t="n">
        <f aca="false">Adequacy_low!AI60</f>
        <v>0.312241016131876</v>
      </c>
      <c r="E63" s="3" t="n">
        <f aca="false">Adequacy_low!AJ60</f>
        <v>0.3048819438501</v>
      </c>
      <c r="F63" s="3" t="n">
        <f aca="false">Adequacy_low!AK60</f>
        <v>0.335849882948424</v>
      </c>
      <c r="G63" s="3" t="n">
        <f aca="false">Adequacy_low!AL60</f>
        <v>0.320343554853282</v>
      </c>
      <c r="H63" s="3" t="n">
        <f aca="false">Adequacy_low!AM60</f>
        <v>0.307789944163561</v>
      </c>
      <c r="I63" s="3" t="n">
        <f aca="false">Adequacy_low!AN60</f>
        <v>0.293377269165185</v>
      </c>
      <c r="K63" s="14" t="n">
        <f aca="false">K59+1</f>
        <v>2029</v>
      </c>
      <c r="L63" s="3" t="n">
        <f aca="false">Adequacy_central!AG61</f>
        <v>0.371839039816363</v>
      </c>
      <c r="M63" s="3" t="n">
        <f aca="false">Adequacy_central!AH61</f>
        <v>0.378004152550316</v>
      </c>
      <c r="N63" s="3" t="n">
        <f aca="false">Adequacy_central!AI61</f>
        <v>0.312620150340728</v>
      </c>
      <c r="O63" s="3" t="n">
        <f aca="false">Adequacy_central!AJ61</f>
        <v>0.30409435878324</v>
      </c>
      <c r="P63" s="3" t="n">
        <f aca="false">Adequacy_central!AK61</f>
        <v>0.335003134881422</v>
      </c>
      <c r="Q63" s="3" t="n">
        <f aca="false">Adequacy_central!AL61</f>
        <v>0.318738203449008</v>
      </c>
      <c r="R63" s="3" t="n">
        <f aca="false">Adequacy_central!AM61</f>
        <v>0.307050177915001</v>
      </c>
      <c r="S63" s="3" t="n">
        <f aca="false">Adequacy_central!AN61</f>
        <v>0.292803238403336</v>
      </c>
      <c r="U63" s="14" t="n">
        <f aca="false">U59+1</f>
        <v>2029</v>
      </c>
      <c r="V63" s="3" t="n">
        <f aca="false">Adequacy_high!AG60</f>
        <v>0.364091180446159</v>
      </c>
      <c r="W63" s="3" t="n">
        <f aca="false">Adequacy_high!AH60</f>
        <v>0.375394672454206</v>
      </c>
      <c r="X63" s="3" t="n">
        <f aca="false">Adequacy_high!AI60</f>
        <v>0.306516007131655</v>
      </c>
      <c r="Y63" s="3" t="n">
        <f aca="false">Adequacy_high!AJ60</f>
        <v>0.303019081166787</v>
      </c>
      <c r="Z63" s="3" t="n">
        <f aca="false">Adequacy_high!AK60</f>
        <v>0.329323276618706</v>
      </c>
      <c r="AA63" s="3" t="n">
        <f aca="false">Adequacy_high!AL60</f>
        <v>0.318467199094109</v>
      </c>
      <c r="AB63" s="3" t="n">
        <f aca="false">Adequacy_high!AM60</f>
        <v>0.302790948978404</v>
      </c>
      <c r="AC63" s="3" t="n">
        <f aca="false">Adequacy_high!AN60</f>
        <v>0.290444373767769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0.371816924246197</v>
      </c>
      <c r="C64" s="3" t="n">
        <f aca="false">Adequacy_low!AH61</f>
        <v>0.379631036190896</v>
      </c>
      <c r="D64" s="3" t="n">
        <f aca="false">Adequacy_low!AI61</f>
        <v>0.31092283555427</v>
      </c>
      <c r="E64" s="3" t="n">
        <f aca="false">Adequacy_low!AJ61</f>
        <v>0.306559707596348</v>
      </c>
      <c r="F64" s="3" t="n">
        <f aca="false">Adequacy_low!AK61</f>
        <v>0.335174497424993</v>
      </c>
      <c r="G64" s="3" t="n">
        <f aca="false">Adequacy_low!AL61</f>
        <v>0.32140051157944</v>
      </c>
      <c r="H64" s="3" t="n">
        <f aca="false">Adequacy_low!AM61</f>
        <v>0.306251525753368</v>
      </c>
      <c r="I64" s="3" t="n">
        <f aca="false">Adequacy_low!AN61</f>
        <v>0.294419762357</v>
      </c>
      <c r="K64" s="14" t="n">
        <f aca="false">K60+1</f>
        <v>2030</v>
      </c>
      <c r="L64" s="3" t="n">
        <f aca="false">Adequacy_central!AG62</f>
        <v>0.374173955550232</v>
      </c>
      <c r="M64" s="3" t="n">
        <f aca="false">Adequacy_central!AH62</f>
        <v>0.378145255931954</v>
      </c>
      <c r="N64" s="3" t="n">
        <f aca="false">Adequacy_central!AI62</f>
        <v>0.315340166565991</v>
      </c>
      <c r="O64" s="3" t="n">
        <f aca="false">Adequacy_central!AJ62</f>
        <v>0.304399193671138</v>
      </c>
      <c r="P64" s="3" t="n">
        <f aca="false">Adequacy_central!AK62</f>
        <v>0.33642028484924</v>
      </c>
      <c r="Q64" s="3" t="n">
        <f aca="false">Adequacy_central!AL62</f>
        <v>0.318049657288843</v>
      </c>
      <c r="R64" s="3" t="n">
        <f aca="false">Adequacy_central!AM62</f>
        <v>0.309380212546037</v>
      </c>
      <c r="S64" s="3" t="n">
        <f aca="false">Adequacy_central!AN62</f>
        <v>0.292919063158771</v>
      </c>
      <c r="U64" s="14" t="n">
        <f aca="false">U60+1</f>
        <v>2029</v>
      </c>
      <c r="V64" s="3" t="n">
        <f aca="false">Adequacy_high!AG61</f>
        <v>0.365936156497707</v>
      </c>
      <c r="W64" s="3" t="n">
        <f aca="false">Adequacy_high!AH61</f>
        <v>0.377105466333227</v>
      </c>
      <c r="X64" s="3" t="n">
        <f aca="false">Adequacy_high!AI61</f>
        <v>0.307104461207117</v>
      </c>
      <c r="Y64" s="3" t="n">
        <f aca="false">Adequacy_high!AJ61</f>
        <v>0.304200711311336</v>
      </c>
      <c r="Z64" s="3" t="n">
        <f aca="false">Adequacy_high!AK61</f>
        <v>0.329568454366434</v>
      </c>
      <c r="AA64" s="3" t="n">
        <f aca="false">Adequacy_high!AL61</f>
        <v>0.318425023631032</v>
      </c>
      <c r="AB64" s="3" t="n">
        <f aca="false">Adequacy_high!AM61</f>
        <v>0.303143601562292</v>
      </c>
      <c r="AC64" s="3" t="n">
        <f aca="false">Adequacy_high!AN61</f>
        <v>0.291103422125074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0.372497521403124</v>
      </c>
      <c r="C65" s="3" t="n">
        <f aca="false">Adequacy_low!AH62</f>
        <v>0.380312903985587</v>
      </c>
      <c r="D65" s="3" t="n">
        <f aca="false">Adequacy_low!AI62</f>
        <v>0.312100889060352</v>
      </c>
      <c r="E65" s="3" t="n">
        <f aca="false">Adequacy_low!AJ62</f>
        <v>0.307349597031202</v>
      </c>
      <c r="F65" s="3" t="n">
        <f aca="false">Adequacy_low!AK62</f>
        <v>0.334533292853724</v>
      </c>
      <c r="G65" s="3" t="n">
        <f aca="false">Adequacy_low!AL62</f>
        <v>0.320773837605563</v>
      </c>
      <c r="H65" s="3" t="n">
        <f aca="false">Adequacy_low!AM62</f>
        <v>0.306746939522789</v>
      </c>
      <c r="I65" s="3" t="n">
        <f aca="false">Adequacy_low!AN62</f>
        <v>0.293931070782579</v>
      </c>
      <c r="K65" s="14" t="n">
        <f aca="false">K61+1</f>
        <v>2030</v>
      </c>
      <c r="L65" s="3" t="n">
        <f aca="false">Adequacy_central!AG63</f>
        <v>0.373780966075922</v>
      </c>
      <c r="M65" s="3" t="n">
        <f aca="false">Adequacy_central!AH63</f>
        <v>0.379053975937234</v>
      </c>
      <c r="N65" s="3" t="n">
        <f aca="false">Adequacy_central!AI63</f>
        <v>0.313351911092284</v>
      </c>
      <c r="O65" s="3" t="n">
        <f aca="false">Adequacy_central!AJ63</f>
        <v>0.305224582803693</v>
      </c>
      <c r="P65" s="3" t="n">
        <f aca="false">Adequacy_central!AK63</f>
        <v>0.33658002740609</v>
      </c>
      <c r="Q65" s="3" t="n">
        <f aca="false">Adequacy_central!AL63</f>
        <v>0.32024254681316</v>
      </c>
      <c r="R65" s="3" t="n">
        <f aca="false">Adequacy_central!AM63</f>
        <v>0.307431091167978</v>
      </c>
      <c r="S65" s="3" t="n">
        <f aca="false">Adequacy_central!AN63</f>
        <v>0.293869969348199</v>
      </c>
      <c r="U65" s="14" t="n">
        <f aca="false">U61+1</f>
        <v>2030</v>
      </c>
      <c r="V65" s="3" t="n">
        <f aca="false">Adequacy_high!AG62</f>
        <v>0.368987924283904</v>
      </c>
      <c r="W65" s="3" t="n">
        <f aca="false">Adequacy_high!AH62</f>
        <v>0.376469891903866</v>
      </c>
      <c r="X65" s="3" t="n">
        <f aca="false">Adequacy_high!AI62</f>
        <v>0.308442849844457</v>
      </c>
      <c r="Y65" s="3" t="n">
        <f aca="false">Adequacy_high!AJ62</f>
        <v>0.304058066546347</v>
      </c>
      <c r="Z65" s="3" t="n">
        <f aca="false">Adequacy_high!AK62</f>
        <v>0.33246011033649</v>
      </c>
      <c r="AA65" s="3" t="n">
        <f aca="false">Adequacy_high!AL62</f>
        <v>0.317689389738521</v>
      </c>
      <c r="AB65" s="3" t="n">
        <f aca="false">Adequacy_high!AM62</f>
        <v>0.304135035596008</v>
      </c>
      <c r="AC65" s="3" t="n">
        <f aca="false">Adequacy_high!AN62</f>
        <v>0.290858309175354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0.373926918641513</v>
      </c>
      <c r="C66" s="3" t="n">
        <f aca="false">Adequacy_low!AH63</f>
        <v>0.382307475982275</v>
      </c>
      <c r="D66" s="3" t="n">
        <f aca="false">Adequacy_low!AI63</f>
        <v>0.313411241490451</v>
      </c>
      <c r="E66" s="3" t="n">
        <f aca="false">Adequacy_low!AJ63</f>
        <v>0.308874576905892</v>
      </c>
      <c r="F66" s="3" t="n">
        <f aca="false">Adequacy_low!AK63</f>
        <v>0.335852328743772</v>
      </c>
      <c r="G66" s="3" t="n">
        <f aca="false">Adequacy_low!AL63</f>
        <v>0.322232665353085</v>
      </c>
      <c r="H66" s="3" t="n">
        <f aca="false">Adequacy_low!AM63</f>
        <v>0.307722262337231</v>
      </c>
      <c r="I66" s="3" t="n">
        <f aca="false">Adequacy_low!AN63</f>
        <v>0.294865567438393</v>
      </c>
      <c r="K66" s="14" t="n">
        <f aca="false">K62+1</f>
        <v>2030</v>
      </c>
      <c r="L66" s="3" t="n">
        <f aca="false">Adequacy_central!AG64</f>
        <v>0.37528564296143</v>
      </c>
      <c r="M66" s="3" t="n">
        <f aca="false">Adequacy_central!AH64</f>
        <v>0.378628929923988</v>
      </c>
      <c r="N66" s="3" t="n">
        <f aca="false">Adequacy_central!AI64</f>
        <v>0.312545192653902</v>
      </c>
      <c r="O66" s="3" t="n">
        <f aca="false">Adequacy_central!AJ64</f>
        <v>0.305330622316745</v>
      </c>
      <c r="P66" s="3" t="n">
        <f aca="false">Adequacy_central!AK64</f>
        <v>0.338944958841815</v>
      </c>
      <c r="Q66" s="3" t="n">
        <f aca="false">Adequacy_central!AL64</f>
        <v>0.320646242998914</v>
      </c>
      <c r="R66" s="3" t="n">
        <f aca="false">Adequacy_central!AM64</f>
        <v>0.306183888443696</v>
      </c>
      <c r="S66" s="3" t="n">
        <f aca="false">Adequacy_central!AN64</f>
        <v>0.293821003657726</v>
      </c>
      <c r="U66" s="14" t="n">
        <f aca="false">U62+1</f>
        <v>2030</v>
      </c>
      <c r="V66" s="3" t="n">
        <f aca="false">Adequacy_high!AG63</f>
        <v>0.368627461185895</v>
      </c>
      <c r="W66" s="3" t="n">
        <f aca="false">Adequacy_high!AH63</f>
        <v>0.378159664496409</v>
      </c>
      <c r="X66" s="3" t="n">
        <f aca="false">Adequacy_high!AI63</f>
        <v>0.306938886909374</v>
      </c>
      <c r="Y66" s="3" t="n">
        <f aca="false">Adequacy_high!AJ63</f>
        <v>0.304157794692318</v>
      </c>
      <c r="Z66" s="3" t="n">
        <f aca="false">Adequacy_high!AK63</f>
        <v>0.332095029791446</v>
      </c>
      <c r="AA66" s="3" t="n">
        <f aca="false">Adequacy_high!AL63</f>
        <v>0.318910518853121</v>
      </c>
      <c r="AB66" s="3" t="n">
        <f aca="false">Adequacy_high!AM63</f>
        <v>0.302445974764721</v>
      </c>
      <c r="AC66" s="3" t="n">
        <f aca="false">Adequacy_high!AN63</f>
        <v>0.290888117904387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0.372116007242816</v>
      </c>
      <c r="C67" s="3" t="n">
        <f aca="false">Adequacy_low!AH64</f>
        <v>0.382642211311663</v>
      </c>
      <c r="D67" s="3" t="n">
        <f aca="false">Adequacy_low!AI64</f>
        <v>0.314146877562477</v>
      </c>
      <c r="E67" s="3" t="n">
        <f aca="false">Adequacy_low!AJ64</f>
        <v>0.310474294151921</v>
      </c>
      <c r="F67" s="3" t="n">
        <f aca="false">Adequacy_low!AK64</f>
        <v>0.33515621919592</v>
      </c>
      <c r="G67" s="3" t="n">
        <f aca="false">Adequacy_low!AL64</f>
        <v>0.322662391511805</v>
      </c>
      <c r="H67" s="3" t="n">
        <f aca="false">Adequacy_low!AM64</f>
        <v>0.307869789052679</v>
      </c>
      <c r="I67" s="3" t="n">
        <f aca="false">Adequacy_low!AN64</f>
        <v>0.296234168369543</v>
      </c>
      <c r="K67" s="14" t="n">
        <f aca="false">K63+1</f>
        <v>2030</v>
      </c>
      <c r="L67" s="3" t="n">
        <f aca="false">Adequacy_central!AG65</f>
        <v>0.375654091850818</v>
      </c>
      <c r="M67" s="3" t="n">
        <f aca="false">Adequacy_central!AH65</f>
        <v>0.379176523105625</v>
      </c>
      <c r="N67" s="3" t="n">
        <f aca="false">Adequacy_central!AI65</f>
        <v>0.312772355742608</v>
      </c>
      <c r="O67" s="3" t="n">
        <f aca="false">Adequacy_central!AJ65</f>
        <v>0.304468884339759</v>
      </c>
      <c r="P67" s="3" t="n">
        <f aca="false">Adequacy_central!AK65</f>
        <v>0.337970143685046</v>
      </c>
      <c r="Q67" s="3" t="n">
        <f aca="false">Adequacy_central!AL65</f>
        <v>0.320608200533467</v>
      </c>
      <c r="R67" s="3" t="n">
        <f aca="false">Adequacy_central!AM65</f>
        <v>0.306856509105909</v>
      </c>
      <c r="S67" s="3" t="n">
        <f aca="false">Adequacy_central!AN65</f>
        <v>0.293689195330146</v>
      </c>
      <c r="U67" s="14" t="n">
        <f aca="false">U63+1</f>
        <v>2030</v>
      </c>
      <c r="V67" s="3" t="n">
        <f aca="false">Adequacy_high!AG64</f>
        <v>0.369104664261846</v>
      </c>
      <c r="W67" s="3" t="n">
        <f aca="false">Adequacy_high!AH64</f>
        <v>0.378128186866118</v>
      </c>
      <c r="X67" s="3" t="n">
        <f aca="false">Adequacy_high!AI64</f>
        <v>0.306789499054785</v>
      </c>
      <c r="Y67" s="3" t="n">
        <f aca="false">Adequacy_high!AJ64</f>
        <v>0.303959666735713</v>
      </c>
      <c r="Z67" s="3" t="n">
        <f aca="false">Adequacy_high!AK64</f>
        <v>0.332378634422983</v>
      </c>
      <c r="AA67" s="3" t="n">
        <f aca="false">Adequacy_high!AL64</f>
        <v>0.318560601387788</v>
      </c>
      <c r="AB67" s="3" t="n">
        <f aca="false">Adequacy_high!AM64</f>
        <v>0.302029466247875</v>
      </c>
      <c r="AC67" s="3" t="n">
        <f aca="false">Adequacy_high!AN64</f>
        <v>0.290869653469824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0.375206726842057</v>
      </c>
      <c r="C68" s="3" t="n">
        <f aca="false">Adequacy_low!AH65</f>
        <v>0.382817236926919</v>
      </c>
      <c r="D68" s="3" t="n">
        <f aca="false">Adequacy_low!AI65</f>
        <v>0.314015131169505</v>
      </c>
      <c r="E68" s="3" t="n">
        <f aca="false">Adequacy_low!AJ65</f>
        <v>0.310549317877062</v>
      </c>
      <c r="F68" s="3" t="n">
        <f aca="false">Adequacy_low!AK65</f>
        <v>0.336030852464151</v>
      </c>
      <c r="G68" s="3" t="n">
        <f aca="false">Adequacy_low!AL65</f>
        <v>0.322219615991378</v>
      </c>
      <c r="H68" s="3" t="n">
        <f aca="false">Adequacy_low!AM65</f>
        <v>0.307862528982602</v>
      </c>
      <c r="I68" s="3" t="n">
        <f aca="false">Adequacy_low!AN65</f>
        <v>0.296327056718489</v>
      </c>
      <c r="K68" s="14" t="n">
        <f aca="false">K64+1</f>
        <v>2031</v>
      </c>
      <c r="L68" s="3" t="n">
        <f aca="false">Adequacy_central!AG66</f>
        <v>0.373814432810332</v>
      </c>
      <c r="M68" s="3" t="n">
        <f aca="false">Adequacy_central!AH66</f>
        <v>0.379693387755909</v>
      </c>
      <c r="N68" s="3" t="n">
        <f aca="false">Adequacy_central!AI66</f>
        <v>0.313848976095752</v>
      </c>
      <c r="O68" s="3" t="n">
        <f aca="false">Adequacy_central!AJ66</f>
        <v>0.308048073793533</v>
      </c>
      <c r="P68" s="3" t="n">
        <f aca="false">Adequacy_central!AK66</f>
        <v>0.335032434444361</v>
      </c>
      <c r="Q68" s="3" t="n">
        <f aca="false">Adequacy_central!AL66</f>
        <v>0.321114062392334</v>
      </c>
      <c r="R68" s="3" t="n">
        <f aca="false">Adequacy_central!AM66</f>
        <v>0.307771755369862</v>
      </c>
      <c r="S68" s="3" t="n">
        <f aca="false">Adequacy_central!AN66</f>
        <v>0.294807537867267</v>
      </c>
      <c r="U68" s="14" t="n">
        <f aca="false">U64+1</f>
        <v>2030</v>
      </c>
      <c r="V68" s="3" t="n">
        <f aca="false">Adequacy_high!AG65</f>
        <v>0.367604772712574</v>
      </c>
      <c r="W68" s="3" t="n">
        <f aca="false">Adequacy_high!AH65</f>
        <v>0.377173614790556</v>
      </c>
      <c r="X68" s="3" t="n">
        <f aca="false">Adequacy_high!AI65</f>
        <v>0.307519339592309</v>
      </c>
      <c r="Y68" s="3" t="n">
        <f aca="false">Adequacy_high!AJ65</f>
        <v>0.303358891876052</v>
      </c>
      <c r="Z68" s="3" t="n">
        <f aca="false">Adequacy_high!AK65</f>
        <v>0.330125525679856</v>
      </c>
      <c r="AA68" s="3" t="n">
        <f aca="false">Adequacy_high!AL65</f>
        <v>0.316885294078124</v>
      </c>
      <c r="AB68" s="3" t="n">
        <f aca="false">Adequacy_high!AM65</f>
        <v>0.303108975364726</v>
      </c>
      <c r="AC68" s="3" t="n">
        <f aca="false">Adequacy_high!AN65</f>
        <v>0.290998587969895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0.372432669125433</v>
      </c>
      <c r="C69" s="3" t="n">
        <f aca="false">Adequacy_low!AH66</f>
        <v>0.382601759137521</v>
      </c>
      <c r="D69" s="3" t="n">
        <f aca="false">Adequacy_low!AI66</f>
        <v>0.314631880089951</v>
      </c>
      <c r="E69" s="3" t="n">
        <f aca="false">Adequacy_low!AJ66</f>
        <v>0.311487091512039</v>
      </c>
      <c r="F69" s="3" t="n">
        <f aca="false">Adequacy_low!AK66</f>
        <v>0.334098723779158</v>
      </c>
      <c r="G69" s="3" t="n">
        <f aca="false">Adequacy_low!AL66</f>
        <v>0.321843698853791</v>
      </c>
      <c r="H69" s="3" t="n">
        <f aca="false">Adequacy_low!AM66</f>
        <v>0.308424588380261</v>
      </c>
      <c r="I69" s="3" t="n">
        <f aca="false">Adequacy_low!AN66</f>
        <v>0.296064165410844</v>
      </c>
      <c r="K69" s="14" t="n">
        <f aca="false">K65+1</f>
        <v>2031</v>
      </c>
      <c r="L69" s="3" t="n">
        <f aca="false">Adequacy_central!AG67</f>
        <v>0.374051385464908</v>
      </c>
      <c r="M69" s="3" t="n">
        <f aca="false">Adequacy_central!AH67</f>
        <v>0.381058131766381</v>
      </c>
      <c r="N69" s="3" t="n">
        <f aca="false">Adequacy_central!AI67</f>
        <v>0.312042994227946</v>
      </c>
      <c r="O69" s="3" t="n">
        <f aca="false">Adequacy_central!AJ67</f>
        <v>0.307893819577221</v>
      </c>
      <c r="P69" s="3" t="n">
        <f aca="false">Adequacy_central!AK67</f>
        <v>0.334643021958689</v>
      </c>
      <c r="Q69" s="3" t="n">
        <f aca="false">Adequacy_central!AL67</f>
        <v>0.321280040746799</v>
      </c>
      <c r="R69" s="3" t="n">
        <f aca="false">Adequacy_central!AM67</f>
        <v>0.30595960822148</v>
      </c>
      <c r="S69" s="3" t="n">
        <f aca="false">Adequacy_central!AN67</f>
        <v>0.295359337045525</v>
      </c>
      <c r="U69" s="14" t="n">
        <f aca="false">U65+1</f>
        <v>2031</v>
      </c>
      <c r="V69" s="3" t="n">
        <f aca="false">Adequacy_high!AG66</f>
        <v>0.368809317602179</v>
      </c>
      <c r="W69" s="3" t="n">
        <f aca="false">Adequacy_high!AH66</f>
        <v>0.375886384262982</v>
      </c>
      <c r="X69" s="3" t="n">
        <f aca="false">Adequacy_high!AI66</f>
        <v>0.30761651635292</v>
      </c>
      <c r="Y69" s="3" t="n">
        <f aca="false">Adequacy_high!AJ66</f>
        <v>0.304075678385027</v>
      </c>
      <c r="Z69" s="3" t="n">
        <f aca="false">Adequacy_high!AK66</f>
        <v>0.331250378173244</v>
      </c>
      <c r="AA69" s="3" t="n">
        <f aca="false">Adequacy_high!AL66</f>
        <v>0.317240754109723</v>
      </c>
      <c r="AB69" s="3" t="n">
        <f aca="false">Adequacy_high!AM66</f>
        <v>0.303325843103964</v>
      </c>
      <c r="AC69" s="3" t="n">
        <f aca="false">Adequacy_high!AN66</f>
        <v>0.291297951755066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0.373370543201531</v>
      </c>
      <c r="C70" s="3" t="n">
        <f aca="false">Adequacy_low!AH67</f>
        <v>0.382687913550507</v>
      </c>
      <c r="D70" s="3" t="n">
        <f aca="false">Adequacy_low!AI67</f>
        <v>0.313856432046306</v>
      </c>
      <c r="E70" s="3" t="n">
        <f aca="false">Adequacy_low!AJ67</f>
        <v>0.310614653313828</v>
      </c>
      <c r="F70" s="3" t="n">
        <f aca="false">Adequacy_low!AK67</f>
        <v>0.334365297352361</v>
      </c>
      <c r="G70" s="3" t="n">
        <f aca="false">Adequacy_low!AL67</f>
        <v>0.321281259367645</v>
      </c>
      <c r="H70" s="3" t="n">
        <f aca="false">Adequacy_low!AM67</f>
        <v>0.307044764010192</v>
      </c>
      <c r="I70" s="3" t="n">
        <f aca="false">Adequacy_low!AN67</f>
        <v>0.296105558615871</v>
      </c>
      <c r="K70" s="14" t="n">
        <f aca="false">K66+1</f>
        <v>2031</v>
      </c>
      <c r="L70" s="3" t="n">
        <f aca="false">Adequacy_central!AG68</f>
        <v>0.374710685328597</v>
      </c>
      <c r="M70" s="3" t="n">
        <f aca="false">Adequacy_central!AH68</f>
        <v>0.381830789381845</v>
      </c>
      <c r="N70" s="3" t="n">
        <f aca="false">Adequacy_central!AI68</f>
        <v>0.312777014369706</v>
      </c>
      <c r="O70" s="3" t="n">
        <f aca="false">Adequacy_central!AJ68</f>
        <v>0.30941271043461</v>
      </c>
      <c r="P70" s="3" t="n">
        <f aca="false">Adequacy_central!AK68</f>
        <v>0.335452005665666</v>
      </c>
      <c r="Q70" s="3" t="n">
        <f aca="false">Adequacy_central!AL68</f>
        <v>0.322329702202526</v>
      </c>
      <c r="R70" s="3" t="n">
        <f aca="false">Adequacy_central!AM68</f>
        <v>0.305939970317845</v>
      </c>
      <c r="S70" s="3" t="n">
        <f aca="false">Adequacy_central!AN68</f>
        <v>0.296374670209071</v>
      </c>
      <c r="U70" s="14" t="n">
        <f aca="false">U66+1</f>
        <v>2031</v>
      </c>
      <c r="V70" s="3" t="n">
        <f aca="false">Adequacy_high!AG67</f>
        <v>0.370049684542475</v>
      </c>
      <c r="W70" s="3" t="n">
        <f aca="false">Adequacy_high!AH67</f>
        <v>0.377222681556663</v>
      </c>
      <c r="X70" s="3" t="n">
        <f aca="false">Adequacy_high!AI67</f>
        <v>0.308421376927252</v>
      </c>
      <c r="Y70" s="3" t="n">
        <f aca="false">Adequacy_high!AJ67</f>
        <v>0.304374459992682</v>
      </c>
      <c r="Z70" s="3" t="n">
        <f aca="false">Adequacy_high!AK67</f>
        <v>0.332434372936309</v>
      </c>
      <c r="AA70" s="3" t="n">
        <f aca="false">Adequacy_high!AL67</f>
        <v>0.317853245398759</v>
      </c>
      <c r="AB70" s="3" t="n">
        <f aca="false">Adequacy_high!AM67</f>
        <v>0.303888588773835</v>
      </c>
      <c r="AC70" s="3" t="n">
        <f aca="false">Adequacy_high!AN67</f>
        <v>0.291341840369323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0.373902502573759</v>
      </c>
      <c r="C71" s="3" t="n">
        <f aca="false">Adequacy_low!AH68</f>
        <v>0.382667280324407</v>
      </c>
      <c r="D71" s="3" t="n">
        <f aca="false">Adequacy_low!AI68</f>
        <v>0.31469972845238</v>
      </c>
      <c r="E71" s="3" t="n">
        <f aca="false">Adequacy_low!AJ68</f>
        <v>0.311215332973097</v>
      </c>
      <c r="F71" s="3" t="n">
        <f aca="false">Adequacy_low!AK68</f>
        <v>0.334830571973886</v>
      </c>
      <c r="G71" s="3" t="n">
        <f aca="false">Adequacy_low!AL68</f>
        <v>0.321903620600127</v>
      </c>
      <c r="H71" s="3" t="n">
        <f aca="false">Adequacy_low!AM68</f>
        <v>0.307490107371259</v>
      </c>
      <c r="I71" s="3" t="n">
        <f aca="false">Adequacy_low!AN68</f>
        <v>0.297415076040755</v>
      </c>
      <c r="K71" s="14" t="n">
        <f aca="false">K67+1</f>
        <v>2031</v>
      </c>
      <c r="L71" s="3" t="n">
        <f aca="false">Adequacy_central!AG69</f>
        <v>0.376552968152659</v>
      </c>
      <c r="M71" s="3" t="n">
        <f aca="false">Adequacy_central!AH69</f>
        <v>0.381737783777539</v>
      </c>
      <c r="N71" s="3" t="n">
        <f aca="false">Adequacy_central!AI69</f>
        <v>0.315330836652274</v>
      </c>
      <c r="O71" s="3" t="n">
        <f aca="false">Adequacy_central!AJ69</f>
        <v>0.309835211718233</v>
      </c>
      <c r="P71" s="3" t="n">
        <f aca="false">Adequacy_central!AK69</f>
        <v>0.336738391698252</v>
      </c>
      <c r="Q71" s="3" t="n">
        <f aca="false">Adequacy_central!AL69</f>
        <v>0.321669969949514</v>
      </c>
      <c r="R71" s="3" t="n">
        <f aca="false">Adequacy_central!AM69</f>
        <v>0.307584164817443</v>
      </c>
      <c r="S71" s="3" t="n">
        <f aca="false">Adequacy_central!AN69</f>
        <v>0.29646477208404</v>
      </c>
      <c r="U71" s="14" t="n">
        <f aca="false">U67+1</f>
        <v>2031</v>
      </c>
      <c r="V71" s="3" t="n">
        <f aca="false">Adequacy_high!AG68</f>
        <v>0.371297843210493</v>
      </c>
      <c r="W71" s="3" t="n">
        <f aca="false">Adequacy_high!AH68</f>
        <v>0.377152814242238</v>
      </c>
      <c r="X71" s="3" t="n">
        <f aca="false">Adequacy_high!AI68</f>
        <v>0.311119387227161</v>
      </c>
      <c r="Y71" s="3" t="n">
        <f aca="false">Adequacy_high!AJ68</f>
        <v>0.304982140018251</v>
      </c>
      <c r="Z71" s="3" t="n">
        <f aca="false">Adequacy_high!AK68</f>
        <v>0.33155767170941</v>
      </c>
      <c r="AA71" s="3" t="n">
        <f aca="false">Adequacy_high!AL68</f>
        <v>0.316631164223498</v>
      </c>
      <c r="AB71" s="3" t="n">
        <f aca="false">Adequacy_high!AM68</f>
        <v>0.305796098181415</v>
      </c>
      <c r="AC71" s="3" t="n">
        <f aca="false">Adequacy_high!AN68</f>
        <v>0.29147199134493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0.378122211883795</v>
      </c>
      <c r="C72" s="3" t="n">
        <f aca="false">Adequacy_low!AH69</f>
        <v>0.384141023192668</v>
      </c>
      <c r="D72" s="3" t="n">
        <f aca="false">Adequacy_low!AI69</f>
        <v>0.317022997763911</v>
      </c>
      <c r="E72" s="3" t="n">
        <f aca="false">Adequacy_low!AJ69</f>
        <v>0.310899411537025</v>
      </c>
      <c r="F72" s="3" t="n">
        <f aca="false">Adequacy_low!AK69</f>
        <v>0.337877251685319</v>
      </c>
      <c r="G72" s="3" t="n">
        <f aca="false">Adequacy_low!AL69</f>
        <v>0.32229053218581</v>
      </c>
      <c r="H72" s="3" t="n">
        <f aca="false">Adequacy_low!AM69</f>
        <v>0.308813284287028</v>
      </c>
      <c r="I72" s="3" t="n">
        <f aca="false">Adequacy_low!AN69</f>
        <v>0.297214604202806</v>
      </c>
      <c r="K72" s="14" t="n">
        <f aca="false">K68+1</f>
        <v>2032</v>
      </c>
      <c r="L72" s="3" t="n">
        <f aca="false">Adequacy_central!AG70</f>
        <v>0.377611921609389</v>
      </c>
      <c r="M72" s="3" t="n">
        <f aca="false">Adequacy_central!AH70</f>
        <v>0.382292241701146</v>
      </c>
      <c r="N72" s="3" t="n">
        <f aca="false">Adequacy_central!AI70</f>
        <v>0.315368892886138</v>
      </c>
      <c r="O72" s="3" t="n">
        <f aca="false">Adequacy_central!AJ70</f>
        <v>0.309769150634513</v>
      </c>
      <c r="P72" s="3" t="n">
        <f aca="false">Adequacy_central!AK70</f>
        <v>0.33610224544758</v>
      </c>
      <c r="Q72" s="3" t="n">
        <f aca="false">Adequacy_central!AL70</f>
        <v>0.321798113465823</v>
      </c>
      <c r="R72" s="3" t="n">
        <f aca="false">Adequacy_central!AM70</f>
        <v>0.307613243098488</v>
      </c>
      <c r="S72" s="3" t="n">
        <f aca="false">Adequacy_central!AN70</f>
        <v>0.296416210377618</v>
      </c>
      <c r="U72" s="14" t="n">
        <f aca="false">U68+1</f>
        <v>2031</v>
      </c>
      <c r="V72" s="3" t="n">
        <f aca="false">Adequacy_high!AG69</f>
        <v>0.371813710344342</v>
      </c>
      <c r="W72" s="3" t="n">
        <f aca="false">Adequacy_high!AH69</f>
        <v>0.379020627641891</v>
      </c>
      <c r="X72" s="3" t="n">
        <f aca="false">Adequacy_high!AI69</f>
        <v>0.311723577720736</v>
      </c>
      <c r="Y72" s="3" t="n">
        <f aca="false">Adequacy_high!AJ69</f>
        <v>0.305943904578425</v>
      </c>
      <c r="Z72" s="3" t="n">
        <f aca="false">Adequacy_high!AK69</f>
        <v>0.332331448229507</v>
      </c>
      <c r="AA72" s="3" t="n">
        <f aca="false">Adequacy_high!AL69</f>
        <v>0.318079640363107</v>
      </c>
      <c r="AB72" s="3" t="n">
        <f aca="false">Adequacy_high!AM69</f>
        <v>0.305813407472518</v>
      </c>
      <c r="AC72" s="3" t="n">
        <f aca="false">Adequacy_high!AN69</f>
        <v>0.291892939791572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0.374440911336461</v>
      </c>
      <c r="C73" s="3" t="n">
        <f aca="false">Adequacy_low!AH70</f>
        <v>0.38327336081023</v>
      </c>
      <c r="D73" s="3" t="n">
        <f aca="false">Adequacy_low!AI70</f>
        <v>0.314963533581136</v>
      </c>
      <c r="E73" s="3" t="n">
        <f aca="false">Adequacy_low!AJ70</f>
        <v>0.310790084559725</v>
      </c>
      <c r="F73" s="3" t="n">
        <f aca="false">Adequacy_low!AK70</f>
        <v>0.334621272938254</v>
      </c>
      <c r="G73" s="3" t="n">
        <f aca="false">Adequacy_low!AL70</f>
        <v>0.322147701196638</v>
      </c>
      <c r="H73" s="3" t="n">
        <f aca="false">Adequacy_low!AM70</f>
        <v>0.306668627065698</v>
      </c>
      <c r="I73" s="3" t="n">
        <f aca="false">Adequacy_low!AN70</f>
        <v>0.297466701106776</v>
      </c>
      <c r="K73" s="14" t="n">
        <f aca="false">K69+1</f>
        <v>2032</v>
      </c>
      <c r="L73" s="3" t="n">
        <f aca="false">Adequacy_central!AG71</f>
        <v>0.381121925724694</v>
      </c>
      <c r="M73" s="3" t="n">
        <f aca="false">Adequacy_central!AH71</f>
        <v>0.385458364934698</v>
      </c>
      <c r="N73" s="3" t="n">
        <f aca="false">Adequacy_central!AI71</f>
        <v>0.316031992935942</v>
      </c>
      <c r="O73" s="3" t="n">
        <f aca="false">Adequacy_central!AJ71</f>
        <v>0.309682414947039</v>
      </c>
      <c r="P73" s="3" t="n">
        <f aca="false">Adequacy_central!AK71</f>
        <v>0.338516767477183</v>
      </c>
      <c r="Q73" s="3" t="n">
        <f aca="false">Adequacy_central!AL71</f>
        <v>0.321962122479281</v>
      </c>
      <c r="R73" s="3" t="n">
        <f aca="false">Adequacy_central!AM71</f>
        <v>0.308338121038509</v>
      </c>
      <c r="S73" s="3" t="n">
        <f aca="false">Adequacy_central!AN71</f>
        <v>0.296360348002999</v>
      </c>
      <c r="U73" s="14" t="n">
        <f aca="false">U69+1</f>
        <v>2032</v>
      </c>
      <c r="V73" s="3" t="n">
        <f aca="false">Adequacy_high!AG70</f>
        <v>0.373037817956366</v>
      </c>
      <c r="W73" s="3" t="n">
        <f aca="false">Adequacy_high!AH70</f>
        <v>0.377719621021594</v>
      </c>
      <c r="X73" s="3" t="n">
        <f aca="false">Adequacy_high!AI70</f>
        <v>0.312217278042833</v>
      </c>
      <c r="Y73" s="3" t="n">
        <f aca="false">Adequacy_high!AJ70</f>
        <v>0.305184131169008</v>
      </c>
      <c r="Z73" s="3" t="n">
        <f aca="false">Adequacy_high!AK70</f>
        <v>0.33319335060855</v>
      </c>
      <c r="AA73" s="3" t="n">
        <f aca="false">Adequacy_high!AL70</f>
        <v>0.316974628313296</v>
      </c>
      <c r="AB73" s="3" t="n">
        <f aca="false">Adequacy_high!AM70</f>
        <v>0.305806608995519</v>
      </c>
      <c r="AC73" s="3" t="n">
        <f aca="false">Adequacy_high!AN70</f>
        <v>0.292063806491443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0.378256774660529</v>
      </c>
      <c r="C74" s="3" t="n">
        <f aca="false">Adequacy_low!AH71</f>
        <v>0.385134887065533</v>
      </c>
      <c r="D74" s="3" t="n">
        <f aca="false">Adequacy_low!AI71</f>
        <v>0.316138616751092</v>
      </c>
      <c r="E74" s="3" t="n">
        <f aca="false">Adequacy_low!AJ71</f>
        <v>0.311306111632779</v>
      </c>
      <c r="F74" s="3" t="n">
        <f aca="false">Adequacy_low!AK71</f>
        <v>0.337264899530404</v>
      </c>
      <c r="G74" s="3" t="n">
        <f aca="false">Adequacy_low!AL71</f>
        <v>0.322775618128953</v>
      </c>
      <c r="H74" s="3" t="n">
        <f aca="false">Adequacy_low!AM71</f>
        <v>0.308128495168771</v>
      </c>
      <c r="I74" s="3" t="n">
        <f aca="false">Adequacy_low!AN71</f>
        <v>0.297632431022245</v>
      </c>
      <c r="K74" s="14" t="n">
        <f aca="false">K70+1</f>
        <v>2032</v>
      </c>
      <c r="L74" s="3" t="n">
        <f aca="false">Adequacy_central!AG72</f>
        <v>0.378405105392941</v>
      </c>
      <c r="M74" s="3" t="n">
        <f aca="false">Adequacy_central!AH72</f>
        <v>0.38578889549189</v>
      </c>
      <c r="N74" s="3" t="n">
        <f aca="false">Adequacy_central!AI72</f>
        <v>0.315337619186191</v>
      </c>
      <c r="O74" s="3" t="n">
        <f aca="false">Adequacy_central!AJ72</f>
        <v>0.310721194556248</v>
      </c>
      <c r="P74" s="3" t="n">
        <f aca="false">Adequacy_central!AK72</f>
        <v>0.336235133022877</v>
      </c>
      <c r="Q74" s="3" t="n">
        <f aca="false">Adequacy_central!AL72</f>
        <v>0.323541642605844</v>
      </c>
      <c r="R74" s="3" t="n">
        <f aca="false">Adequacy_central!AM72</f>
        <v>0.307248958840636</v>
      </c>
      <c r="S74" s="3" t="n">
        <f aca="false">Adequacy_central!AN72</f>
        <v>0.296662021215148</v>
      </c>
      <c r="U74" s="14" t="n">
        <f aca="false">U70+1</f>
        <v>2032</v>
      </c>
      <c r="V74" s="3" t="n">
        <f aca="false">Adequacy_high!AG71</f>
        <v>0.373005876498543</v>
      </c>
      <c r="W74" s="3" t="n">
        <f aca="false">Adequacy_high!AH71</f>
        <v>0.378747015551212</v>
      </c>
      <c r="X74" s="3" t="n">
        <f aca="false">Adequacy_high!AI71</f>
        <v>0.313045227101325</v>
      </c>
      <c r="Y74" s="3" t="n">
        <f aca="false">Adequacy_high!AJ71</f>
        <v>0.305239642212904</v>
      </c>
      <c r="Z74" s="3" t="n">
        <f aca="false">Adequacy_high!AK71</f>
        <v>0.334491519253404</v>
      </c>
      <c r="AA74" s="3" t="n">
        <f aca="false">Adequacy_high!AL71</f>
        <v>0.317493540250539</v>
      </c>
      <c r="AB74" s="3" t="n">
        <f aca="false">Adequacy_high!AM71</f>
        <v>0.306716410196191</v>
      </c>
      <c r="AC74" s="3" t="n">
        <f aca="false">Adequacy_high!AN71</f>
        <v>0.292418352902882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0.375837491824332</v>
      </c>
      <c r="C75" s="3" t="n">
        <f aca="false">Adequacy_low!AH72</f>
        <v>0.384591199737968</v>
      </c>
      <c r="D75" s="3" t="n">
        <f aca="false">Adequacy_low!AI72</f>
        <v>0.316889134055514</v>
      </c>
      <c r="E75" s="3" t="n">
        <f aca="false">Adequacy_low!AJ72</f>
        <v>0.312162407920054</v>
      </c>
      <c r="F75" s="3" t="n">
        <f aca="false">Adequacy_low!AK72</f>
        <v>0.337950637329116</v>
      </c>
      <c r="G75" s="3" t="n">
        <f aca="false">Adequacy_low!AL72</f>
        <v>0.323949809962802</v>
      </c>
      <c r="H75" s="3" t="n">
        <f aca="false">Adequacy_low!AM72</f>
        <v>0.30835413630682</v>
      </c>
      <c r="I75" s="3" t="n">
        <f aca="false">Adequacy_low!AN72</f>
        <v>0.2980134674477</v>
      </c>
      <c r="K75" s="14" t="n">
        <f aca="false">K71+1</f>
        <v>2032</v>
      </c>
      <c r="L75" s="3" t="n">
        <f aca="false">Adequacy_central!AG73</f>
        <v>0.382222730468976</v>
      </c>
      <c r="M75" s="3" t="n">
        <f aca="false">Adequacy_central!AH73</f>
        <v>0.387665323488425</v>
      </c>
      <c r="N75" s="3" t="n">
        <f aca="false">Adequacy_central!AI73</f>
        <v>0.318444765727031</v>
      </c>
      <c r="O75" s="3" t="n">
        <f aca="false">Adequacy_central!AJ73</f>
        <v>0.313041842263213</v>
      </c>
      <c r="P75" s="3" t="n">
        <f aca="false">Adequacy_central!AK73</f>
        <v>0.339801659671499</v>
      </c>
      <c r="Q75" s="3" t="n">
        <f aca="false">Adequacy_central!AL73</f>
        <v>0.325610740966145</v>
      </c>
      <c r="R75" s="3" t="n">
        <f aca="false">Adequacy_central!AM73</f>
        <v>0.310207040200951</v>
      </c>
      <c r="S75" s="3" t="n">
        <f aca="false">Adequacy_central!AN73</f>
        <v>0.297995559377552</v>
      </c>
      <c r="U75" s="14" t="n">
        <f aca="false">U71+1</f>
        <v>2032</v>
      </c>
      <c r="V75" s="3" t="n">
        <f aca="false">Adequacy_high!AG72</f>
        <v>0.373744099157864</v>
      </c>
      <c r="W75" s="3" t="n">
        <f aca="false">Adequacy_high!AH72</f>
        <v>0.378618628786304</v>
      </c>
      <c r="X75" s="3" t="n">
        <f aca="false">Adequacy_high!AI72</f>
        <v>0.313315482734049</v>
      </c>
      <c r="Y75" s="3" t="n">
        <f aca="false">Adequacy_high!AJ72</f>
        <v>0.305597422375025</v>
      </c>
      <c r="Z75" s="3" t="n">
        <f aca="false">Adequacy_high!AK72</f>
        <v>0.335751335824072</v>
      </c>
      <c r="AA75" s="3" t="n">
        <f aca="false">Adequacy_high!AL72</f>
        <v>0.319312279705138</v>
      </c>
      <c r="AB75" s="3" t="n">
        <f aca="false">Adequacy_high!AM72</f>
        <v>0.306558283030675</v>
      </c>
      <c r="AC75" s="3" t="n">
        <f aca="false">Adequacy_high!AN72</f>
        <v>0.292925345136771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0.375544428603341</v>
      </c>
      <c r="C76" s="3" t="n">
        <f aca="false">Adequacy_low!AH73</f>
        <v>0.385361691720428</v>
      </c>
      <c r="D76" s="3" t="n">
        <f aca="false">Adequacy_low!AI73</f>
        <v>0.316281182471951</v>
      </c>
      <c r="E76" s="3" t="n">
        <f aca="false">Adequacy_low!AJ73</f>
        <v>0.312365718333191</v>
      </c>
      <c r="F76" s="3" t="n">
        <f aca="false">Adequacy_low!AK73</f>
        <v>0.33676845091256</v>
      </c>
      <c r="G76" s="3" t="n">
        <f aca="false">Adequacy_low!AL73</f>
        <v>0.32451707458036</v>
      </c>
      <c r="H76" s="3" t="n">
        <f aca="false">Adequacy_low!AM73</f>
        <v>0.307569573640571</v>
      </c>
      <c r="I76" s="3" t="n">
        <f aca="false">Adequacy_low!AN73</f>
        <v>0.297895370801985</v>
      </c>
      <c r="K76" s="14" t="n">
        <f aca="false">K72+1</f>
        <v>2033</v>
      </c>
      <c r="L76" s="3" t="n">
        <f aca="false">Adequacy_central!AG74</f>
        <v>0.380429066721051</v>
      </c>
      <c r="M76" s="3" t="n">
        <f aca="false">Adequacy_central!AH74</f>
        <v>0.386963669643823</v>
      </c>
      <c r="N76" s="3" t="n">
        <f aca="false">Adequacy_central!AI74</f>
        <v>0.318066002754014</v>
      </c>
      <c r="O76" s="3" t="n">
        <f aca="false">Adequacy_central!AJ74</f>
        <v>0.313282657953786</v>
      </c>
      <c r="P76" s="3" t="n">
        <f aca="false">Adequacy_central!AK74</f>
        <v>0.338214940432549</v>
      </c>
      <c r="Q76" s="3" t="n">
        <f aca="false">Adequacy_central!AL74</f>
        <v>0.324817812858593</v>
      </c>
      <c r="R76" s="3" t="n">
        <f aca="false">Adequacy_central!AM74</f>
        <v>0.309052831091402</v>
      </c>
      <c r="S76" s="3" t="n">
        <f aca="false">Adequacy_central!AN74</f>
        <v>0.297833012036664</v>
      </c>
      <c r="U76" s="14" t="n">
        <f aca="false">U72+1</f>
        <v>2032</v>
      </c>
      <c r="V76" s="3" t="n">
        <f aca="false">Adequacy_high!AG73</f>
        <v>0.372886525507001</v>
      </c>
      <c r="W76" s="3" t="n">
        <f aca="false">Adequacy_high!AH73</f>
        <v>0.379953516751079</v>
      </c>
      <c r="X76" s="3" t="n">
        <f aca="false">Adequacy_high!AI73</f>
        <v>0.312505869323137</v>
      </c>
      <c r="Y76" s="3" t="n">
        <f aca="false">Adequacy_high!AJ73</f>
        <v>0.305858782813345</v>
      </c>
      <c r="Z76" s="3" t="n">
        <f aca="false">Adequacy_high!AK73</f>
        <v>0.335302638163618</v>
      </c>
      <c r="AA76" s="3" t="n">
        <f aca="false">Adequacy_high!AL73</f>
        <v>0.319537499372725</v>
      </c>
      <c r="AB76" s="3" t="n">
        <f aca="false">Adequacy_high!AM73</f>
        <v>0.306051167506678</v>
      </c>
      <c r="AC76" s="3" t="n">
        <f aca="false">Adequacy_high!AN73</f>
        <v>0.293199553380705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0.375652706612332</v>
      </c>
      <c r="C77" s="3" t="n">
        <f aca="false">Adequacy_low!AH74</f>
        <v>0.385324050455123</v>
      </c>
      <c r="D77" s="3" t="n">
        <f aca="false">Adequacy_low!AI74</f>
        <v>0.318862715714642</v>
      </c>
      <c r="E77" s="3" t="n">
        <f aca="false">Adequacy_low!AJ74</f>
        <v>0.313422395208895</v>
      </c>
      <c r="F77" s="3" t="n">
        <f aca="false">Adequacy_low!AK74</f>
        <v>0.337879692113492</v>
      </c>
      <c r="G77" s="3" t="n">
        <f aca="false">Adequacy_low!AL74</f>
        <v>0.32477669470978</v>
      </c>
      <c r="H77" s="3" t="n">
        <f aca="false">Adequacy_low!AM74</f>
        <v>0.309386996993793</v>
      </c>
      <c r="I77" s="3" t="n">
        <f aca="false">Adequacy_low!AN74</f>
        <v>0.298814272812931</v>
      </c>
      <c r="K77" s="14" t="n">
        <f aca="false">K73+1</f>
        <v>2033</v>
      </c>
      <c r="L77" s="3" t="n">
        <f aca="false">Adequacy_central!AG75</f>
        <v>0.381885836444212</v>
      </c>
      <c r="M77" s="3" t="n">
        <f aca="false">Adequacy_central!AH75</f>
        <v>0.389835337816238</v>
      </c>
      <c r="N77" s="3" t="n">
        <f aca="false">Adequacy_central!AI75</f>
        <v>0.318892868262434</v>
      </c>
      <c r="O77" s="3" t="n">
        <f aca="false">Adequacy_central!AJ75</f>
        <v>0.314188364941864</v>
      </c>
      <c r="P77" s="3" t="n">
        <f aca="false">Adequacy_central!AK75</f>
        <v>0.338808770398578</v>
      </c>
      <c r="Q77" s="3" t="n">
        <f aca="false">Adequacy_central!AL75</f>
        <v>0.32716833030077</v>
      </c>
      <c r="R77" s="3" t="n">
        <f aca="false">Adequacy_central!AM75</f>
        <v>0.309591092827762</v>
      </c>
      <c r="S77" s="3" t="n">
        <f aca="false">Adequacy_central!AN75</f>
        <v>0.297268544471993</v>
      </c>
      <c r="U77" s="14" t="n">
        <f aca="false">U73+1</f>
        <v>2033</v>
      </c>
      <c r="V77" s="3" t="n">
        <f aca="false">Adequacy_high!AG74</f>
        <v>0.368786590908182</v>
      </c>
      <c r="W77" s="3" t="n">
        <f aca="false">Adequacy_high!AH74</f>
        <v>0.377148163893128</v>
      </c>
      <c r="X77" s="3" t="n">
        <f aca="false">Adequacy_high!AI74</f>
        <v>0.31101064416541</v>
      </c>
      <c r="Y77" s="3" t="n">
        <f aca="false">Adequacy_high!AJ74</f>
        <v>0.305374095170814</v>
      </c>
      <c r="Z77" s="3" t="n">
        <f aca="false">Adequacy_high!AK74</f>
        <v>0.330997246818792</v>
      </c>
      <c r="AA77" s="3" t="n">
        <f aca="false">Adequacy_high!AL74</f>
        <v>0.316816987067095</v>
      </c>
      <c r="AB77" s="3" t="n">
        <f aca="false">Adequacy_high!AM74</f>
        <v>0.304142052258625</v>
      </c>
      <c r="AC77" s="3" t="n">
        <f aca="false">Adequacy_high!AN74</f>
        <v>0.292345195360668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0.378302773578965</v>
      </c>
      <c r="C78" s="3" t="n">
        <f aca="false">Adequacy_low!AH75</f>
        <v>0.386289159231088</v>
      </c>
      <c r="D78" s="3" t="n">
        <f aca="false">Adequacy_low!AI75</f>
        <v>0.318677097581488</v>
      </c>
      <c r="E78" s="3" t="n">
        <f aca="false">Adequacy_low!AJ75</f>
        <v>0.313420899816987</v>
      </c>
      <c r="F78" s="3" t="n">
        <f aca="false">Adequacy_low!AK75</f>
        <v>0.340165561067015</v>
      </c>
      <c r="G78" s="3" t="n">
        <f aca="false">Adequacy_low!AL75</f>
        <v>0.326295071551844</v>
      </c>
      <c r="H78" s="3" t="n">
        <f aca="false">Adequacy_low!AM75</f>
        <v>0.308349388580701</v>
      </c>
      <c r="I78" s="3" t="n">
        <f aca="false">Adequacy_low!AN75</f>
        <v>0.298497083456793</v>
      </c>
      <c r="K78" s="14" t="n">
        <f aca="false">K74+1</f>
        <v>2033</v>
      </c>
      <c r="L78" s="3" t="n">
        <f aca="false">Adequacy_central!AG76</f>
        <v>0.381182535568909</v>
      </c>
      <c r="M78" s="3" t="n">
        <f aca="false">Adequacy_central!AH76</f>
        <v>0.388645591498287</v>
      </c>
      <c r="N78" s="3" t="n">
        <f aca="false">Adequacy_central!AI76</f>
        <v>0.316805865763423</v>
      </c>
      <c r="O78" s="3" t="n">
        <f aca="false">Adequacy_central!AJ76</f>
        <v>0.313253057239433</v>
      </c>
      <c r="P78" s="3" t="n">
        <f aca="false">Adequacy_central!AK76</f>
        <v>0.338196363778763</v>
      </c>
      <c r="Q78" s="3" t="n">
        <f aca="false">Adequacy_central!AL76</f>
        <v>0.325931587967432</v>
      </c>
      <c r="R78" s="3" t="n">
        <f aca="false">Adequacy_central!AM76</f>
        <v>0.307214473304506</v>
      </c>
      <c r="S78" s="3" t="n">
        <f aca="false">Adequacy_central!AN76</f>
        <v>0.297490526013277</v>
      </c>
      <c r="U78" s="14" t="n">
        <f aca="false">U74+1</f>
        <v>2033</v>
      </c>
      <c r="V78" s="3" t="n">
        <f aca="false">Adequacy_high!AG75</f>
        <v>0.37136440285849</v>
      </c>
      <c r="W78" s="3" t="n">
        <f aca="false">Adequacy_high!AH75</f>
        <v>0.377987910453345</v>
      </c>
      <c r="X78" s="3" t="n">
        <f aca="false">Adequacy_high!AI75</f>
        <v>0.312552550163713</v>
      </c>
      <c r="Y78" s="3" t="n">
        <f aca="false">Adequacy_high!AJ75</f>
        <v>0.306780082142094</v>
      </c>
      <c r="Z78" s="3" t="n">
        <f aca="false">Adequacy_high!AK75</f>
        <v>0.333962335959148</v>
      </c>
      <c r="AA78" s="3" t="n">
        <f aca="false">Adequacy_high!AL75</f>
        <v>0.318922523938</v>
      </c>
      <c r="AB78" s="3" t="n">
        <f aca="false">Adequacy_high!AM75</f>
        <v>0.304513390095384</v>
      </c>
      <c r="AC78" s="3" t="n">
        <f aca="false">Adequacy_high!AN75</f>
        <v>0.292354515620201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0.381889097042038</v>
      </c>
      <c r="C79" s="3" t="n">
        <f aca="false">Adequacy_low!AH76</f>
        <v>0.387702692786813</v>
      </c>
      <c r="D79" s="3" t="n">
        <f aca="false">Adequacy_low!AI76</f>
        <v>0.320437169654194</v>
      </c>
      <c r="E79" s="3" t="n">
        <f aca="false">Adequacy_low!AJ76</f>
        <v>0.314648332877242</v>
      </c>
      <c r="F79" s="3" t="n">
        <f aca="false">Adequacy_low!AK76</f>
        <v>0.343651802342007</v>
      </c>
      <c r="G79" s="3" t="n">
        <f aca="false">Adequacy_low!AL76</f>
        <v>0.327940176508771</v>
      </c>
      <c r="H79" s="3" t="n">
        <f aca="false">Adequacy_low!AM76</f>
        <v>0.310177956206581</v>
      </c>
      <c r="I79" s="3" t="n">
        <f aca="false">Adequacy_low!AN76</f>
        <v>0.298944875675631</v>
      </c>
      <c r="K79" s="14" t="n">
        <f aca="false">K75+1</f>
        <v>2033</v>
      </c>
      <c r="L79" s="3" t="n">
        <f aca="false">Adequacy_central!AG77</f>
        <v>0.379768722316888</v>
      </c>
      <c r="M79" s="3" t="n">
        <f aca="false">Adequacy_central!AH77</f>
        <v>0.38922803861151</v>
      </c>
      <c r="N79" s="3" t="n">
        <f aca="false">Adequacy_central!AI77</f>
        <v>0.317031966461575</v>
      </c>
      <c r="O79" s="3" t="n">
        <f aca="false">Adequacy_central!AJ77</f>
        <v>0.313311161522344</v>
      </c>
      <c r="P79" s="3" t="n">
        <f aca="false">Adequacy_central!AK77</f>
        <v>0.338595530071389</v>
      </c>
      <c r="Q79" s="3" t="n">
        <f aca="false">Adequacy_central!AL77</f>
        <v>0.326707682588125</v>
      </c>
      <c r="R79" s="3" t="n">
        <f aca="false">Adequacy_central!AM77</f>
        <v>0.30752691914948</v>
      </c>
      <c r="S79" s="3" t="n">
        <f aca="false">Adequacy_central!AN77</f>
        <v>0.297864923186971</v>
      </c>
      <c r="U79" s="14" t="n">
        <f aca="false">U75+1</f>
        <v>2033</v>
      </c>
      <c r="V79" s="3" t="n">
        <f aca="false">Adequacy_high!AG76</f>
        <v>0.376560920127785</v>
      </c>
      <c r="W79" s="3" t="n">
        <f aca="false">Adequacy_high!AH76</f>
        <v>0.380120487192332</v>
      </c>
      <c r="X79" s="3" t="n">
        <f aca="false">Adequacy_high!AI76</f>
        <v>0.316618886931701</v>
      </c>
      <c r="Y79" s="3" t="n">
        <f aca="false">Adequacy_high!AJ76</f>
        <v>0.307773946832154</v>
      </c>
      <c r="Z79" s="3" t="n">
        <f aca="false">Adequacy_high!AK76</f>
        <v>0.339548753679933</v>
      </c>
      <c r="AA79" s="3" t="n">
        <f aca="false">Adequacy_high!AL76</f>
        <v>0.321388988728915</v>
      </c>
      <c r="AB79" s="3" t="n">
        <f aca="false">Adequacy_high!AM76</f>
        <v>0.307631141261587</v>
      </c>
      <c r="AC79" s="3" t="n">
        <f aca="false">Adequacy_high!AN76</f>
        <v>0.29306339333221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0.384312457540455</v>
      </c>
      <c r="C80" s="3" t="n">
        <f aca="false">Adequacy_low!AH77</f>
        <v>0.389525462706216</v>
      </c>
      <c r="D80" s="3" t="n">
        <f aca="false">Adequacy_low!AI77</f>
        <v>0.321984467965418</v>
      </c>
      <c r="E80" s="3" t="n">
        <f aca="false">Adequacy_low!AJ77</f>
        <v>0.31545156921362</v>
      </c>
      <c r="F80" s="3" t="n">
        <f aca="false">Adequacy_low!AK77</f>
        <v>0.344305674860142</v>
      </c>
      <c r="G80" s="3" t="n">
        <f aca="false">Adequacy_low!AL77</f>
        <v>0.328917442855928</v>
      </c>
      <c r="H80" s="3" t="n">
        <f aca="false">Adequacy_low!AM77</f>
        <v>0.311646698462773</v>
      </c>
      <c r="I80" s="3" t="n">
        <f aca="false">Adequacy_low!AN77</f>
        <v>0.299662957727786</v>
      </c>
      <c r="K80" s="14" t="n">
        <f aca="false">K76+1</f>
        <v>2034</v>
      </c>
      <c r="L80" s="3" t="n">
        <f aca="false">Adequacy_central!AG78</f>
        <v>0.38198461063626</v>
      </c>
      <c r="M80" s="3" t="n">
        <f aca="false">Adequacy_central!AH78</f>
        <v>0.391681109283698</v>
      </c>
      <c r="N80" s="3" t="n">
        <f aca="false">Adequacy_central!AI78</f>
        <v>0.318066617286922</v>
      </c>
      <c r="O80" s="3" t="n">
        <f aca="false">Adequacy_central!AJ78</f>
        <v>0.315064928469118</v>
      </c>
      <c r="P80" s="3" t="n">
        <f aca="false">Adequacy_central!AK78</f>
        <v>0.338256843058175</v>
      </c>
      <c r="Q80" s="3" t="n">
        <f aca="false">Adequacy_central!AL78</f>
        <v>0.326922054987241</v>
      </c>
      <c r="R80" s="3" t="n">
        <f aca="false">Adequacy_central!AM78</f>
        <v>0.307857212826948</v>
      </c>
      <c r="S80" s="3" t="n">
        <f aca="false">Adequacy_central!AN78</f>
        <v>0.298790878238224</v>
      </c>
      <c r="U80" s="14" t="n">
        <f aca="false">U76+1</f>
        <v>2033</v>
      </c>
      <c r="V80" s="3" t="n">
        <f aca="false">Adequacy_high!AG77</f>
        <v>0.374473396079707</v>
      </c>
      <c r="W80" s="3" t="n">
        <f aca="false">Adequacy_high!AH77</f>
        <v>0.381145308357348</v>
      </c>
      <c r="X80" s="3" t="n">
        <f aca="false">Adequacy_high!AI77</f>
        <v>0.315622547759986</v>
      </c>
      <c r="Y80" s="3" t="n">
        <f aca="false">Adequacy_high!AJ77</f>
        <v>0.30774618546679</v>
      </c>
      <c r="Z80" s="3" t="n">
        <f aca="false">Adequacy_high!AK77</f>
        <v>0.337002751484651</v>
      </c>
      <c r="AA80" s="3" t="n">
        <f aca="false">Adequacy_high!AL77</f>
        <v>0.321413964510973</v>
      </c>
      <c r="AB80" s="3" t="n">
        <f aca="false">Adequacy_high!AM77</f>
        <v>0.306067726192654</v>
      </c>
      <c r="AC80" s="3" t="n">
        <f aca="false">Adequacy_high!AN77</f>
        <v>0.293289066441236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0.384212979036418</v>
      </c>
      <c r="C81" s="3" t="n">
        <f aca="false">Adequacy_low!AH78</f>
        <v>0.393034925201811</v>
      </c>
      <c r="D81" s="3" t="n">
        <f aca="false">Adequacy_low!AI78</f>
        <v>0.322522725146734</v>
      </c>
      <c r="E81" s="3" t="n">
        <f aca="false">Adequacy_low!AJ78</f>
        <v>0.316829688795523</v>
      </c>
      <c r="F81" s="3" t="n">
        <f aca="false">Adequacy_low!AK78</f>
        <v>0.343429782697651</v>
      </c>
      <c r="G81" s="3" t="n">
        <f aca="false">Adequacy_low!AL78</f>
        <v>0.329320510164656</v>
      </c>
      <c r="H81" s="3" t="n">
        <f aca="false">Adequacy_low!AM78</f>
        <v>0.311412870789821</v>
      </c>
      <c r="I81" s="3" t="n">
        <f aca="false">Adequacy_low!AN78</f>
        <v>0.300372688911669</v>
      </c>
      <c r="K81" s="14" t="n">
        <f aca="false">K77+1</f>
        <v>2034</v>
      </c>
      <c r="L81" s="3" t="n">
        <f aca="false">Adequacy_central!AG79</f>
        <v>0.387176088317124</v>
      </c>
      <c r="M81" s="3" t="n">
        <f aca="false">Adequacy_central!AH79</f>
        <v>0.396098912231551</v>
      </c>
      <c r="N81" s="3" t="n">
        <f aca="false">Adequacy_central!AI79</f>
        <v>0.320523362820717</v>
      </c>
      <c r="O81" s="3" t="n">
        <f aca="false">Adequacy_central!AJ79</f>
        <v>0.316582453781814</v>
      </c>
      <c r="P81" s="3" t="n">
        <f aca="false">Adequacy_central!AK79</f>
        <v>0.342114611920635</v>
      </c>
      <c r="Q81" s="3" t="n">
        <f aca="false">Adequacy_central!AL79</f>
        <v>0.329460744070892</v>
      </c>
      <c r="R81" s="3" t="n">
        <f aca="false">Adequacy_central!AM79</f>
        <v>0.309460924530151</v>
      </c>
      <c r="S81" s="3" t="n">
        <f aca="false">Adequacy_central!AN79</f>
        <v>0.299263990345431</v>
      </c>
      <c r="U81" s="14" t="n">
        <f aca="false">U77+1</f>
        <v>2034</v>
      </c>
      <c r="V81" s="3" t="n">
        <f aca="false">Adequacy_high!AG78</f>
        <v>0.378238785137116</v>
      </c>
      <c r="W81" s="3" t="n">
        <f aca="false">Adequacy_high!AH78</f>
        <v>0.38412888292729</v>
      </c>
      <c r="X81" s="3" t="n">
        <f aca="false">Adequacy_high!AI78</f>
        <v>0.317586474638456</v>
      </c>
      <c r="Y81" s="3" t="n">
        <f aca="false">Adequacy_high!AJ78</f>
        <v>0.309551695622567</v>
      </c>
      <c r="Z81" s="3" t="n">
        <f aca="false">Adequacy_high!AK78</f>
        <v>0.338775491318139</v>
      </c>
      <c r="AA81" s="3" t="n">
        <f aca="false">Adequacy_high!AL78</f>
        <v>0.322364514466934</v>
      </c>
      <c r="AB81" s="3" t="n">
        <f aca="false">Adequacy_high!AM78</f>
        <v>0.307232204492322</v>
      </c>
      <c r="AC81" s="3" t="n">
        <f aca="false">Adequacy_high!AN78</f>
        <v>0.29368479086008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0.385072756623498</v>
      </c>
      <c r="C82" s="3" t="n">
        <f aca="false">Adequacy_low!AH79</f>
        <v>0.396010144240527</v>
      </c>
      <c r="D82" s="3" t="n">
        <f aca="false">Adequacy_low!AI79</f>
        <v>0.321525599947772</v>
      </c>
      <c r="E82" s="3" t="n">
        <f aca="false">Adequacy_low!AJ79</f>
        <v>0.31757740300841</v>
      </c>
      <c r="F82" s="3" t="n">
        <f aca="false">Adequacy_low!AK79</f>
        <v>0.344981115596384</v>
      </c>
      <c r="G82" s="3" t="n">
        <f aca="false">Adequacy_low!AL79</f>
        <v>0.331674117412298</v>
      </c>
      <c r="H82" s="3" t="n">
        <f aca="false">Adequacy_low!AM79</f>
        <v>0.309240491119731</v>
      </c>
      <c r="I82" s="3" t="n">
        <f aca="false">Adequacy_low!AN79</f>
        <v>0.299768587699065</v>
      </c>
      <c r="K82" s="14" t="n">
        <f aca="false">K78+1</f>
        <v>2034</v>
      </c>
      <c r="L82" s="3" t="n">
        <f aca="false">Adequacy_central!AG80</f>
        <v>0.388612766162873</v>
      </c>
      <c r="M82" s="3" t="n">
        <f aca="false">Adequacy_central!AH80</f>
        <v>0.399529972682021</v>
      </c>
      <c r="N82" s="3" t="n">
        <f aca="false">Adequacy_central!AI80</f>
        <v>0.321004044590065</v>
      </c>
      <c r="O82" s="3" t="n">
        <f aca="false">Adequacy_central!AJ80</f>
        <v>0.317656829135661</v>
      </c>
      <c r="P82" s="3" t="n">
        <f aca="false">Adequacy_central!AK80</f>
        <v>0.342237153622618</v>
      </c>
      <c r="Q82" s="3" t="n">
        <f aca="false">Adequacy_central!AL80</f>
        <v>0.330093728808322</v>
      </c>
      <c r="R82" s="3" t="n">
        <f aca="false">Adequacy_central!AM80</f>
        <v>0.309742301088681</v>
      </c>
      <c r="S82" s="3" t="n">
        <f aca="false">Adequacy_central!AN80</f>
        <v>0.300112248556527</v>
      </c>
      <c r="U82" s="14" t="n">
        <f aca="false">U78+1</f>
        <v>2034</v>
      </c>
      <c r="V82" s="3" t="n">
        <f aca="false">Adequacy_high!AG79</f>
        <v>0.38005071244242</v>
      </c>
      <c r="W82" s="3" t="n">
        <f aca="false">Adequacy_high!AH79</f>
        <v>0.388792694619696</v>
      </c>
      <c r="X82" s="3" t="n">
        <f aca="false">Adequacy_high!AI79</f>
        <v>0.319121939211205</v>
      </c>
      <c r="Y82" s="3" t="n">
        <f aca="false">Adequacy_high!AJ79</f>
        <v>0.311877380008462</v>
      </c>
      <c r="Z82" s="3" t="n">
        <f aca="false">Adequacy_high!AK79</f>
        <v>0.341592054985866</v>
      </c>
      <c r="AA82" s="3" t="n">
        <f aca="false">Adequacy_high!AL79</f>
        <v>0.326080110822995</v>
      </c>
      <c r="AB82" s="3" t="n">
        <f aca="false">Adequacy_high!AM79</f>
        <v>0.3092070113524</v>
      </c>
      <c r="AC82" s="3" t="n">
        <f aca="false">Adequacy_high!AN79</f>
        <v>0.294504852983309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0.387425209607706</v>
      </c>
      <c r="C83" s="3" t="n">
        <f aca="false">Adequacy_low!AH80</f>
        <v>0.39952604308257</v>
      </c>
      <c r="D83" s="3" t="n">
        <f aca="false">Adequacy_low!AI80</f>
        <v>0.322096724604802</v>
      </c>
      <c r="E83" s="3" t="n">
        <f aca="false">Adequacy_low!AJ80</f>
        <v>0.319234937875958</v>
      </c>
      <c r="F83" s="3" t="n">
        <f aca="false">Adequacy_low!AK80</f>
        <v>0.344308566409238</v>
      </c>
      <c r="G83" s="3" t="n">
        <f aca="false">Adequacy_low!AL80</f>
        <v>0.332538946959562</v>
      </c>
      <c r="H83" s="3" t="n">
        <f aca="false">Adequacy_low!AM80</f>
        <v>0.309435848499197</v>
      </c>
      <c r="I83" s="3" t="n">
        <f aca="false">Adequacy_low!AN80</f>
        <v>0.300345868795435</v>
      </c>
      <c r="K83" s="14" t="n">
        <f aca="false">K79+1</f>
        <v>2034</v>
      </c>
      <c r="L83" s="3" t="n">
        <f aca="false">Adequacy_central!AG81</f>
        <v>0.388031725959843</v>
      </c>
      <c r="M83" s="3" t="n">
        <f aca="false">Adequacy_central!AH81</f>
        <v>0.399401488656077</v>
      </c>
      <c r="N83" s="3" t="n">
        <f aca="false">Adequacy_central!AI81</f>
        <v>0.3203329195206</v>
      </c>
      <c r="O83" s="3" t="n">
        <f aca="false">Adequacy_central!AJ81</f>
        <v>0.318065225672373</v>
      </c>
      <c r="P83" s="3" t="n">
        <f aca="false">Adequacy_central!AK81</f>
        <v>0.342209804540024</v>
      </c>
      <c r="Q83" s="3" t="n">
        <f aca="false">Adequacy_central!AL81</f>
        <v>0.330704408913535</v>
      </c>
      <c r="R83" s="3" t="n">
        <f aca="false">Adequacy_central!AM81</f>
        <v>0.308358130364298</v>
      </c>
      <c r="S83" s="3" t="n">
        <f aca="false">Adequacy_central!AN81</f>
        <v>0.299030854470841</v>
      </c>
      <c r="U83" s="14" t="n">
        <f aca="false">U79+1</f>
        <v>2034</v>
      </c>
      <c r="V83" s="3" t="n">
        <f aca="false">Adequacy_high!AG80</f>
        <v>0.381630015411796</v>
      </c>
      <c r="W83" s="3" t="n">
        <f aca="false">Adequacy_high!AH80</f>
        <v>0.391214131130402</v>
      </c>
      <c r="X83" s="3" t="n">
        <f aca="false">Adequacy_high!AI80</f>
        <v>0.320014243142242</v>
      </c>
      <c r="Y83" s="3" t="n">
        <f aca="false">Adequacy_high!AJ80</f>
        <v>0.31265801998743</v>
      </c>
      <c r="Z83" s="3" t="n">
        <f aca="false">Adequacy_high!AK80</f>
        <v>0.34252764278196</v>
      </c>
      <c r="AA83" s="3" t="n">
        <f aca="false">Adequacy_high!AL80</f>
        <v>0.326143997390323</v>
      </c>
      <c r="AB83" s="3" t="n">
        <f aca="false">Adequacy_high!AM80</f>
        <v>0.30893299823969</v>
      </c>
      <c r="AC83" s="3" t="n">
        <f aca="false">Adequacy_high!AN80</f>
        <v>0.295087813733117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0.389668060200836</v>
      </c>
      <c r="C84" s="3" t="n">
        <f aca="false">Adequacy_low!AH81</f>
        <v>0.400656773797297</v>
      </c>
      <c r="D84" s="3" t="n">
        <f aca="false">Adequacy_low!AI81</f>
        <v>0.323621642299544</v>
      </c>
      <c r="E84" s="3" t="n">
        <f aca="false">Adequacy_low!AJ81</f>
        <v>0.319700595406526</v>
      </c>
      <c r="F84" s="3" t="n">
        <f aca="false">Adequacy_low!AK81</f>
        <v>0.345629687360912</v>
      </c>
      <c r="G84" s="3" t="n">
        <f aca="false">Adequacy_low!AL81</f>
        <v>0.332569888791579</v>
      </c>
      <c r="H84" s="3" t="n">
        <f aca="false">Adequacy_low!AM81</f>
        <v>0.310996113173643</v>
      </c>
      <c r="I84" s="3" t="n">
        <f aca="false">Adequacy_low!AN81</f>
        <v>0.300180357485242</v>
      </c>
      <c r="K84" s="14" t="n">
        <f aca="false">K80+1</f>
        <v>2035</v>
      </c>
      <c r="L84" s="3" t="n">
        <f aca="false">Adequacy_central!AG82</f>
        <v>0.385732367950897</v>
      </c>
      <c r="M84" s="3" t="n">
        <f aca="false">Adequacy_central!AH82</f>
        <v>0.399347310079792</v>
      </c>
      <c r="N84" s="3" t="n">
        <f aca="false">Adequacy_central!AI82</f>
        <v>0.31992421221659</v>
      </c>
      <c r="O84" s="3" t="n">
        <f aca="false">Adequacy_central!AJ82</f>
        <v>0.318925655761784</v>
      </c>
      <c r="P84" s="3" t="n">
        <f aca="false">Adequacy_central!AK82</f>
        <v>0.341097728150013</v>
      </c>
      <c r="Q84" s="3" t="n">
        <f aca="false">Adequacy_central!AL82</f>
        <v>0.330841257093701</v>
      </c>
      <c r="R84" s="3" t="n">
        <f aca="false">Adequacy_central!AM82</f>
        <v>0.308135466272971</v>
      </c>
      <c r="S84" s="3" t="n">
        <f aca="false">Adequacy_central!AN82</f>
        <v>0.299200595895231</v>
      </c>
      <c r="U84" s="14" t="n">
        <f aca="false">U80+1</f>
        <v>2034</v>
      </c>
      <c r="V84" s="3" t="n">
        <f aca="false">Adequacy_high!AG81</f>
        <v>0.382241794021882</v>
      </c>
      <c r="W84" s="3" t="n">
        <f aca="false">Adequacy_high!AH81</f>
        <v>0.392298069847526</v>
      </c>
      <c r="X84" s="3" t="n">
        <f aca="false">Adequacy_high!AI81</f>
        <v>0.320591607844781</v>
      </c>
      <c r="Y84" s="3" t="n">
        <f aca="false">Adequacy_high!AJ81</f>
        <v>0.313452031725251</v>
      </c>
      <c r="Z84" s="3" t="n">
        <f aca="false">Adequacy_high!AK81</f>
        <v>0.342621105169391</v>
      </c>
      <c r="AA84" s="3" t="n">
        <f aca="false">Adequacy_high!AL81</f>
        <v>0.327396256276116</v>
      </c>
      <c r="AB84" s="3" t="n">
        <f aca="false">Adequacy_high!AM81</f>
        <v>0.309517963651204</v>
      </c>
      <c r="AC84" s="3" t="n">
        <f aca="false">Adequacy_high!AN81</f>
        <v>0.295890470495174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0.387998513173365</v>
      </c>
      <c r="C85" s="3" t="n">
        <f aca="false">Adequacy_low!AH82</f>
        <v>0.400973313874948</v>
      </c>
      <c r="D85" s="3" t="n">
        <f aca="false">Adequacy_low!AI82</f>
        <v>0.324290132585938</v>
      </c>
      <c r="E85" s="3" t="n">
        <f aca="false">Adequacy_low!AJ82</f>
        <v>0.321369045836867</v>
      </c>
      <c r="F85" s="3" t="n">
        <f aca="false">Adequacy_low!AK82</f>
        <v>0.345707621635403</v>
      </c>
      <c r="G85" s="3" t="n">
        <f aca="false">Adequacy_low!AL82</f>
        <v>0.333713217154964</v>
      </c>
      <c r="H85" s="3" t="n">
        <f aca="false">Adequacy_low!AM82</f>
        <v>0.310726243284516</v>
      </c>
      <c r="I85" s="3" t="n">
        <f aca="false">Adequacy_low!AN82</f>
        <v>0.300393943167119</v>
      </c>
      <c r="K85" s="14" t="n">
        <f aca="false">K81+1</f>
        <v>2035</v>
      </c>
      <c r="L85" s="3" t="n">
        <f aca="false">Adequacy_central!AG83</f>
        <v>0.386498537491992</v>
      </c>
      <c r="M85" s="3" t="n">
        <f aca="false">Adequacy_central!AH83</f>
        <v>0.400215565615935</v>
      </c>
      <c r="N85" s="3" t="n">
        <f aca="false">Adequacy_central!AI83</f>
        <v>0.319289061012111</v>
      </c>
      <c r="O85" s="3" t="n">
        <f aca="false">Adequacy_central!AJ83</f>
        <v>0.317765473052076</v>
      </c>
      <c r="P85" s="3" t="n">
        <f aca="false">Adequacy_central!AK83</f>
        <v>0.341962313798027</v>
      </c>
      <c r="Q85" s="3" t="n">
        <f aca="false">Adequacy_central!AL83</f>
        <v>0.331555138196715</v>
      </c>
      <c r="R85" s="3" t="n">
        <f aca="false">Adequacy_central!AM83</f>
        <v>0.307112960813948</v>
      </c>
      <c r="S85" s="3" t="n">
        <f aca="false">Adequacy_central!AN83</f>
        <v>0.298836669101946</v>
      </c>
      <c r="U85" s="14" t="n">
        <f aca="false">U81+1</f>
        <v>2035</v>
      </c>
      <c r="V85" s="3" t="n">
        <f aca="false">Adequacy_high!AG82</f>
        <v>0.383293440169408</v>
      </c>
      <c r="W85" s="3" t="n">
        <f aca="false">Adequacy_high!AH82</f>
        <v>0.390850408035119</v>
      </c>
      <c r="X85" s="3" t="n">
        <f aca="false">Adequacy_high!AI82</f>
        <v>0.321809414040326</v>
      </c>
      <c r="Y85" s="3" t="n">
        <f aca="false">Adequacy_high!AJ82</f>
        <v>0.313025383162374</v>
      </c>
      <c r="Z85" s="3" t="n">
        <f aca="false">Adequacy_high!AK82</f>
        <v>0.343268821582348</v>
      </c>
      <c r="AA85" s="3" t="n">
        <f aca="false">Adequacy_high!AL82</f>
        <v>0.325731388480919</v>
      </c>
      <c r="AB85" s="3" t="n">
        <f aca="false">Adequacy_high!AM82</f>
        <v>0.309680824029375</v>
      </c>
      <c r="AC85" s="3" t="n">
        <f aca="false">Adequacy_high!AN82</f>
        <v>0.295475951211403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0.388666339813199</v>
      </c>
      <c r="C86" s="3" t="n">
        <f aca="false">Adequacy_low!AH83</f>
        <v>0.40118583555913</v>
      </c>
      <c r="D86" s="3" t="n">
        <f aca="false">Adequacy_low!AI83</f>
        <v>0.323807859609973</v>
      </c>
      <c r="E86" s="3" t="n">
        <f aca="false">Adequacy_low!AJ83</f>
        <v>0.320865072479722</v>
      </c>
      <c r="F86" s="3" t="n">
        <f aca="false">Adequacy_low!AK83</f>
        <v>0.346938845113173</v>
      </c>
      <c r="G86" s="3" t="n">
        <f aca="false">Adequacy_low!AL83</f>
        <v>0.335373198202421</v>
      </c>
      <c r="H86" s="3" t="n">
        <f aca="false">Adequacy_low!AM83</f>
        <v>0.309654056737523</v>
      </c>
      <c r="I86" s="3" t="n">
        <f aca="false">Adequacy_low!AN83</f>
        <v>0.30023256422132</v>
      </c>
      <c r="K86" s="14" t="n">
        <f aca="false">K82+1</f>
        <v>2035</v>
      </c>
      <c r="L86" s="3" t="n">
        <f aca="false">Adequacy_central!AG84</f>
        <v>0.385250386059994</v>
      </c>
      <c r="M86" s="3" t="n">
        <f aca="false">Adequacy_central!AH84</f>
        <v>0.399083997222337</v>
      </c>
      <c r="N86" s="3" t="n">
        <f aca="false">Adequacy_central!AI84</f>
        <v>0.321826531192321</v>
      </c>
      <c r="O86" s="3" t="n">
        <f aca="false">Adequacy_central!AJ84</f>
        <v>0.318519251801685</v>
      </c>
      <c r="P86" s="3" t="n">
        <f aca="false">Adequacy_central!AK84</f>
        <v>0.342136319153731</v>
      </c>
      <c r="Q86" s="3" t="n">
        <f aca="false">Adequacy_central!AL84</f>
        <v>0.331177502545147</v>
      </c>
      <c r="R86" s="3" t="n">
        <f aca="false">Adequacy_central!AM84</f>
        <v>0.310045693836747</v>
      </c>
      <c r="S86" s="3" t="n">
        <f aca="false">Adequacy_central!AN84</f>
        <v>0.299406418435324</v>
      </c>
      <c r="U86" s="14" t="n">
        <f aca="false">U82+1</f>
        <v>2035</v>
      </c>
      <c r="V86" s="3" t="n">
        <f aca="false">Adequacy_high!AG83</f>
        <v>0.382228621664812</v>
      </c>
      <c r="W86" s="3" t="n">
        <f aca="false">Adequacy_high!AH83</f>
        <v>0.392457534992697</v>
      </c>
      <c r="X86" s="3" t="n">
        <f aca="false">Adequacy_high!AI83</f>
        <v>0.321426595972239</v>
      </c>
      <c r="Y86" s="3" t="n">
        <f aca="false">Adequacy_high!AJ83</f>
        <v>0.313485529001591</v>
      </c>
      <c r="Z86" s="3" t="n">
        <f aca="false">Adequacy_high!AK83</f>
        <v>0.342300968954128</v>
      </c>
      <c r="AA86" s="3" t="n">
        <f aca="false">Adequacy_high!AL83</f>
        <v>0.327183329777106</v>
      </c>
      <c r="AB86" s="3" t="n">
        <f aca="false">Adequacy_high!AM83</f>
        <v>0.308944132853139</v>
      </c>
      <c r="AC86" s="3" t="n">
        <f aca="false">Adequacy_high!AN83</f>
        <v>0.295546709370845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0.388860295474461</v>
      </c>
      <c r="C87" s="3" t="n">
        <f aca="false">Adequacy_low!AH84</f>
        <v>0.401859537532439</v>
      </c>
      <c r="D87" s="3" t="n">
        <f aca="false">Adequacy_low!AI84</f>
        <v>0.325486211679996</v>
      </c>
      <c r="E87" s="3" t="n">
        <f aca="false">Adequacy_low!AJ84</f>
        <v>0.321832487006044</v>
      </c>
      <c r="F87" s="3" t="n">
        <f aca="false">Adequacy_low!AK84</f>
        <v>0.347921960808094</v>
      </c>
      <c r="G87" s="3" t="n">
        <f aca="false">Adequacy_low!AL84</f>
        <v>0.337211873130733</v>
      </c>
      <c r="H87" s="3" t="n">
        <f aca="false">Adequacy_low!AM84</f>
        <v>0.31072480323685</v>
      </c>
      <c r="I87" s="3" t="n">
        <f aca="false">Adequacy_low!AN84</f>
        <v>0.300234709754121</v>
      </c>
      <c r="K87" s="14" t="n">
        <f aca="false">K83+1</f>
        <v>2035</v>
      </c>
      <c r="L87" s="3" t="n">
        <f aca="false">Adequacy_central!AG85</f>
        <v>0.384732558853087</v>
      </c>
      <c r="M87" s="3" t="n">
        <f aca="false">Adequacy_central!AH85</f>
        <v>0.401128455325897</v>
      </c>
      <c r="N87" s="3" t="n">
        <f aca="false">Adequacy_central!AI85</f>
        <v>0.321073408869756</v>
      </c>
      <c r="O87" s="3" t="n">
        <f aca="false">Adequacy_central!AJ85</f>
        <v>0.319600356580645</v>
      </c>
      <c r="P87" s="3" t="n">
        <f aca="false">Adequacy_central!AK85</f>
        <v>0.341072372402212</v>
      </c>
      <c r="Q87" s="3" t="n">
        <f aca="false">Adequacy_central!AL85</f>
        <v>0.332062964434072</v>
      </c>
      <c r="R87" s="3" t="n">
        <f aca="false">Adequacy_central!AM85</f>
        <v>0.308704078261279</v>
      </c>
      <c r="S87" s="3" t="n">
        <f aca="false">Adequacy_central!AN85</f>
        <v>0.300313345948748</v>
      </c>
      <c r="U87" s="14" t="n">
        <f aca="false">U83+1</f>
        <v>2035</v>
      </c>
      <c r="V87" s="3" t="n">
        <f aca="false">Adequacy_high!AG84</f>
        <v>0.381625255162062</v>
      </c>
      <c r="W87" s="3" t="n">
        <f aca="false">Adequacy_high!AH84</f>
        <v>0.391164949687195</v>
      </c>
      <c r="X87" s="3" t="n">
        <f aca="false">Adequacy_high!AI84</f>
        <v>0.321817270498316</v>
      </c>
      <c r="Y87" s="3" t="n">
        <f aca="false">Adequacy_high!AJ84</f>
        <v>0.313809380713654</v>
      </c>
      <c r="Z87" s="3" t="n">
        <f aca="false">Adequacy_high!AK84</f>
        <v>0.342417679312792</v>
      </c>
      <c r="AA87" s="3" t="n">
        <f aca="false">Adequacy_high!AL84</f>
        <v>0.326295552792158</v>
      </c>
      <c r="AB87" s="3" t="n">
        <f aca="false">Adequacy_high!AM84</f>
        <v>0.309766800170504</v>
      </c>
      <c r="AC87" s="3" t="n">
        <f aca="false">Adequacy_high!AN84</f>
        <v>0.296476444130675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0.387515773202466</v>
      </c>
      <c r="C88" s="3" t="n">
        <f aca="false">Adequacy_low!AH85</f>
        <v>0.403172587908654</v>
      </c>
      <c r="D88" s="3" t="n">
        <f aca="false">Adequacy_low!AI85</f>
        <v>0.322867407163098</v>
      </c>
      <c r="E88" s="3" t="n">
        <f aca="false">Adequacy_low!AJ85</f>
        <v>0.323252854908703</v>
      </c>
      <c r="F88" s="3" t="n">
        <f aca="false">Adequacy_low!AK85</f>
        <v>0.348399467533659</v>
      </c>
      <c r="G88" s="3" t="n">
        <f aca="false">Adequacy_low!AL85</f>
        <v>0.339034372782639</v>
      </c>
      <c r="H88" s="3" t="n">
        <f aca="false">Adequacy_low!AM85</f>
        <v>0.30805891813545</v>
      </c>
      <c r="I88" s="3" t="n">
        <f aca="false">Adequacy_low!AN85</f>
        <v>0.30131203700318</v>
      </c>
      <c r="K88" s="14" t="n">
        <f aca="false">K84+1</f>
        <v>2036</v>
      </c>
      <c r="L88" s="3" t="n">
        <f aca="false">Adequacy_central!AG86</f>
        <v>0.386071234847814</v>
      </c>
      <c r="M88" s="3" t="n">
        <f aca="false">Adequacy_central!AH86</f>
        <v>0.40057376705732</v>
      </c>
      <c r="N88" s="3" t="n">
        <f aca="false">Adequacy_central!AI86</f>
        <v>0.321171024857853</v>
      </c>
      <c r="O88" s="3" t="n">
        <f aca="false">Adequacy_central!AJ86</f>
        <v>0.319750451522713</v>
      </c>
      <c r="P88" s="3" t="n">
        <f aca="false">Adequacy_central!AK86</f>
        <v>0.341232278696683</v>
      </c>
      <c r="Q88" s="3" t="n">
        <f aca="false">Adequacy_central!AL86</f>
        <v>0.330852473127203</v>
      </c>
      <c r="R88" s="3" t="n">
        <f aca="false">Adequacy_central!AM86</f>
        <v>0.308511131721496</v>
      </c>
      <c r="S88" s="3" t="n">
        <f aca="false">Adequacy_central!AN86</f>
        <v>0.299945857037772</v>
      </c>
      <c r="U88" s="14" t="n">
        <f aca="false">U84+1</f>
        <v>2035</v>
      </c>
      <c r="V88" s="3" t="n">
        <f aca="false">Adequacy_high!AG85</f>
        <v>0.383251774169817</v>
      </c>
      <c r="W88" s="3" t="n">
        <f aca="false">Adequacy_high!AH85</f>
        <v>0.394049120479044</v>
      </c>
      <c r="X88" s="3" t="n">
        <f aca="false">Adequacy_high!AI85</f>
        <v>0.322083301869016</v>
      </c>
      <c r="Y88" s="3" t="n">
        <f aca="false">Adequacy_high!AJ85</f>
        <v>0.315263305556589</v>
      </c>
      <c r="Z88" s="3" t="n">
        <f aca="false">Adequacy_high!AK85</f>
        <v>0.342764608297251</v>
      </c>
      <c r="AA88" s="3" t="n">
        <f aca="false">Adequacy_high!AL85</f>
        <v>0.327801442737921</v>
      </c>
      <c r="AB88" s="3" t="n">
        <f aca="false">Adequacy_high!AM85</f>
        <v>0.30909249723517</v>
      </c>
      <c r="AC88" s="3" t="n">
        <f aca="false">Adequacy_high!AN85</f>
        <v>0.296891780927573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0.388045380432222</v>
      </c>
      <c r="C89" s="3" t="n">
        <f aca="false">Adequacy_low!AH86</f>
        <v>0.402669920795635</v>
      </c>
      <c r="D89" s="3" t="n">
        <f aca="false">Adequacy_low!AI86</f>
        <v>0.323847148720639</v>
      </c>
      <c r="E89" s="3" t="n">
        <f aca="false">Adequacy_low!AJ86</f>
        <v>0.323581160526781</v>
      </c>
      <c r="F89" s="3" t="n">
        <f aca="false">Adequacy_low!AK86</f>
        <v>0.347579471765039</v>
      </c>
      <c r="G89" s="3" t="n">
        <f aca="false">Adequacy_low!AL86</f>
        <v>0.338162806898854</v>
      </c>
      <c r="H89" s="3" t="n">
        <f aca="false">Adequacy_low!AM86</f>
        <v>0.309030457964507</v>
      </c>
      <c r="I89" s="3" t="n">
        <f aca="false">Adequacy_low!AN86</f>
        <v>0.301866777381693</v>
      </c>
      <c r="K89" s="14" t="n">
        <f aca="false">K85+1</f>
        <v>2036</v>
      </c>
      <c r="L89" s="3" t="n">
        <f aca="false">Adequacy_central!AG87</f>
        <v>0.385335460906758</v>
      </c>
      <c r="M89" s="3" t="n">
        <f aca="false">Adequacy_central!AH87</f>
        <v>0.402388999576451</v>
      </c>
      <c r="N89" s="3" t="n">
        <f aca="false">Adequacy_central!AI87</f>
        <v>0.321502545188552</v>
      </c>
      <c r="O89" s="3" t="n">
        <f aca="false">Adequacy_central!AJ87</f>
        <v>0.320658814370654</v>
      </c>
      <c r="P89" s="3" t="n">
        <f aca="false">Adequacy_central!AK87</f>
        <v>0.342062004191575</v>
      </c>
      <c r="Q89" s="3" t="n">
        <f aca="false">Adequacy_central!AL87</f>
        <v>0.333926972258758</v>
      </c>
      <c r="R89" s="3" t="n">
        <f aca="false">Adequacy_central!AM87</f>
        <v>0.308077070704785</v>
      </c>
      <c r="S89" s="3" t="n">
        <f aca="false">Adequacy_central!AN87</f>
        <v>0.299609842213964</v>
      </c>
      <c r="U89" s="14" t="n">
        <f aca="false">U85+1</f>
        <v>2036</v>
      </c>
      <c r="V89" s="3" t="n">
        <f aca="false">Adequacy_high!AG86</f>
        <v>0.381731181809818</v>
      </c>
      <c r="W89" s="3" t="n">
        <f aca="false">Adequacy_high!AH86</f>
        <v>0.395483617533793</v>
      </c>
      <c r="X89" s="3" t="n">
        <f aca="false">Adequacy_high!AI86</f>
        <v>0.322733317712891</v>
      </c>
      <c r="Y89" s="3" t="n">
        <f aca="false">Adequacy_high!AJ86</f>
        <v>0.316785564573672</v>
      </c>
      <c r="Z89" s="3" t="n">
        <f aca="false">Adequacy_high!AK86</f>
        <v>0.342386584152364</v>
      </c>
      <c r="AA89" s="3" t="n">
        <f aca="false">Adequacy_high!AL86</f>
        <v>0.329137851257445</v>
      </c>
      <c r="AB89" s="3" t="n">
        <f aca="false">Adequacy_high!AM86</f>
        <v>0.308587353647562</v>
      </c>
      <c r="AC89" s="3" t="n">
        <f aca="false">Adequacy_high!AN86</f>
        <v>0.297515477469104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0.390538917529672</v>
      </c>
      <c r="C90" s="3" t="n">
        <f aca="false">Adequacy_low!AH87</f>
        <v>0.40368508908223</v>
      </c>
      <c r="D90" s="3" t="n">
        <f aca="false">Adequacy_low!AI87</f>
        <v>0.325803422401874</v>
      </c>
      <c r="E90" s="3" t="n">
        <f aca="false">Adequacy_low!AJ87</f>
        <v>0.322863162673966</v>
      </c>
      <c r="F90" s="3" t="n">
        <f aca="false">Adequacy_low!AK87</f>
        <v>0.350813099248267</v>
      </c>
      <c r="G90" s="3" t="n">
        <f aca="false">Adequacy_low!AL87</f>
        <v>0.338479963426422</v>
      </c>
      <c r="H90" s="3" t="n">
        <f aca="false">Adequacy_low!AM87</f>
        <v>0.311344706268332</v>
      </c>
      <c r="I90" s="3" t="n">
        <f aca="false">Adequacy_low!AN87</f>
        <v>0.301858176346769</v>
      </c>
      <c r="K90" s="14" t="n">
        <f aca="false">K86+1</f>
        <v>2036</v>
      </c>
      <c r="L90" s="3" t="n">
        <f aca="false">Adequacy_central!AG88</f>
        <v>0.386844142918619</v>
      </c>
      <c r="M90" s="3" t="n">
        <f aca="false">Adequacy_central!AH88</f>
        <v>0.401529677988919</v>
      </c>
      <c r="N90" s="3" t="n">
        <f aca="false">Adequacy_central!AI88</f>
        <v>0.32159257917815</v>
      </c>
      <c r="O90" s="3" t="n">
        <f aca="false">Adequacy_central!AJ88</f>
        <v>0.320847666310174</v>
      </c>
      <c r="P90" s="3" t="n">
        <f aca="false">Adequacy_central!AK88</f>
        <v>0.343362565608487</v>
      </c>
      <c r="Q90" s="3" t="n">
        <f aca="false">Adequacy_central!AL88</f>
        <v>0.333268587814374</v>
      </c>
      <c r="R90" s="3" t="n">
        <f aca="false">Adequacy_central!AM88</f>
        <v>0.308549718332145</v>
      </c>
      <c r="S90" s="3" t="n">
        <f aca="false">Adequacy_central!AN88</f>
        <v>0.299693887079738</v>
      </c>
      <c r="U90" s="14" t="n">
        <f aca="false">U86+1</f>
        <v>2036</v>
      </c>
      <c r="V90" s="3" t="n">
        <f aca="false">Adequacy_high!AG87</f>
        <v>0.383758695810034</v>
      </c>
      <c r="W90" s="3" t="n">
        <f aca="false">Adequacy_high!AH87</f>
        <v>0.398256254628805</v>
      </c>
      <c r="X90" s="3" t="n">
        <f aca="false">Adequacy_high!AI87</f>
        <v>0.323752295372395</v>
      </c>
      <c r="Y90" s="3" t="n">
        <f aca="false">Adequacy_high!AJ87</f>
        <v>0.318531362567923</v>
      </c>
      <c r="Z90" s="3" t="n">
        <f aca="false">Adequacy_high!AK87</f>
        <v>0.344311678591761</v>
      </c>
      <c r="AA90" s="3" t="n">
        <f aca="false">Adequacy_high!AL87</f>
        <v>0.331638482724067</v>
      </c>
      <c r="AB90" s="3" t="n">
        <f aca="false">Adequacy_high!AM87</f>
        <v>0.309174272335599</v>
      </c>
      <c r="AC90" s="3" t="n">
        <f aca="false">Adequacy_high!AN87</f>
        <v>0.297648488929564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0.390075043892989</v>
      </c>
      <c r="C91" s="3" t="n">
        <f aca="false">Adequacy_low!AH88</f>
        <v>0.406065852062645</v>
      </c>
      <c r="D91" s="3" t="n">
        <f aca="false">Adequacy_low!AI88</f>
        <v>0.326811008261239</v>
      </c>
      <c r="E91" s="3" t="n">
        <f aca="false">Adequacy_low!AJ88</f>
        <v>0.326404744238577</v>
      </c>
      <c r="F91" s="3" t="n">
        <f aca="false">Adequacy_low!AK88</f>
        <v>0.350140012781466</v>
      </c>
      <c r="G91" s="3" t="n">
        <f aca="false">Adequacy_low!AL88</f>
        <v>0.3407264622083</v>
      </c>
      <c r="H91" s="3" t="n">
        <f aca="false">Adequacy_low!AM88</f>
        <v>0.311800458899816</v>
      </c>
      <c r="I91" s="3" t="n">
        <f aca="false">Adequacy_low!AN88</f>
        <v>0.303534020932125</v>
      </c>
      <c r="K91" s="14" t="n">
        <f aca="false">K87+1</f>
        <v>2036</v>
      </c>
      <c r="L91" s="3" t="n">
        <f aca="false">Adequacy_central!AG89</f>
        <v>0.385393636215212</v>
      </c>
      <c r="M91" s="3" t="n">
        <f aca="false">Adequacy_central!AH89</f>
        <v>0.401857413939499</v>
      </c>
      <c r="N91" s="3" t="n">
        <f aca="false">Adequacy_central!AI89</f>
        <v>0.321931183608753</v>
      </c>
      <c r="O91" s="3" t="n">
        <f aca="false">Adequacy_central!AJ89</f>
        <v>0.321750229700821</v>
      </c>
      <c r="P91" s="3" t="n">
        <f aca="false">Adequacy_central!AK89</f>
        <v>0.341765477871988</v>
      </c>
      <c r="Q91" s="3" t="n">
        <f aca="false">Adequacy_central!AL89</f>
        <v>0.334086334403923</v>
      </c>
      <c r="R91" s="3" t="n">
        <f aca="false">Adequacy_central!AM89</f>
        <v>0.308008207653598</v>
      </c>
      <c r="S91" s="3" t="n">
        <f aca="false">Adequacy_central!AN89</f>
        <v>0.298980964269102</v>
      </c>
      <c r="U91" s="14" t="n">
        <f aca="false">U87+1</f>
        <v>2036</v>
      </c>
      <c r="V91" s="3" t="n">
        <f aca="false">Adequacy_high!AG88</f>
        <v>0.384935240916233</v>
      </c>
      <c r="W91" s="3" t="n">
        <f aca="false">Adequacy_high!AH88</f>
        <v>0.400651484479826</v>
      </c>
      <c r="X91" s="3" t="n">
        <f aca="false">Adequacy_high!AI88</f>
        <v>0.324590706478884</v>
      </c>
      <c r="Y91" s="3" t="n">
        <f aca="false">Adequacy_high!AJ88</f>
        <v>0.321838171278941</v>
      </c>
      <c r="Z91" s="3" t="n">
        <f aca="false">Adequacy_high!AK88</f>
        <v>0.34554835668429</v>
      </c>
      <c r="AA91" s="3" t="n">
        <f aca="false">Adequacy_high!AL88</f>
        <v>0.335201994335797</v>
      </c>
      <c r="AB91" s="3" t="n">
        <f aca="false">Adequacy_high!AM88</f>
        <v>0.309693891507414</v>
      </c>
      <c r="AC91" s="3" t="n">
        <f aca="false">Adequacy_high!AN88</f>
        <v>0.298663528490311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0.391838290457226</v>
      </c>
      <c r="C92" s="3" t="n">
        <f aca="false">Adequacy_low!AH89</f>
        <v>0.405255257216736</v>
      </c>
      <c r="D92" s="3" t="n">
        <f aca="false">Adequacy_low!AI89</f>
        <v>0.33098713811618</v>
      </c>
      <c r="E92" s="3" t="n">
        <f aca="false">Adequacy_low!AJ89</f>
        <v>0.326952084063982</v>
      </c>
      <c r="F92" s="3" t="n">
        <f aca="false">Adequacy_low!AK89</f>
        <v>0.352547958906504</v>
      </c>
      <c r="G92" s="3" t="n">
        <f aca="false">Adequacy_low!AL89</f>
        <v>0.339913720038169</v>
      </c>
      <c r="H92" s="3" t="n">
        <f aca="false">Adequacy_low!AM89</f>
        <v>0.315044732017585</v>
      </c>
      <c r="I92" s="3" t="n">
        <f aca="false">Adequacy_low!AN89</f>
        <v>0.30430083574258</v>
      </c>
      <c r="K92" s="14" t="n">
        <f aca="false">K88+1</f>
        <v>2037</v>
      </c>
      <c r="L92" s="3" t="n">
        <f aca="false">Adequacy_central!AG90</f>
        <v>0.387142660108369</v>
      </c>
      <c r="M92" s="3" t="n">
        <f aca="false">Adequacy_central!AH90</f>
        <v>0.401252557084212</v>
      </c>
      <c r="N92" s="3" t="n">
        <f aca="false">Adequacy_central!AI90</f>
        <v>0.324928014904046</v>
      </c>
      <c r="O92" s="3" t="n">
        <f aca="false">Adequacy_central!AJ90</f>
        <v>0.323205365177013</v>
      </c>
      <c r="P92" s="3" t="n">
        <f aca="false">Adequacy_central!AK90</f>
        <v>0.34508553341418</v>
      </c>
      <c r="Q92" s="3" t="n">
        <f aca="false">Adequacy_central!AL90</f>
        <v>0.334325083114249</v>
      </c>
      <c r="R92" s="3" t="n">
        <f aca="false">Adequacy_central!AM90</f>
        <v>0.310099715786226</v>
      </c>
      <c r="S92" s="3" t="n">
        <f aca="false">Adequacy_central!AN90</f>
        <v>0.299073123546207</v>
      </c>
      <c r="U92" s="14" t="n">
        <f aca="false">U88+1</f>
        <v>2036</v>
      </c>
      <c r="V92" s="3" t="n">
        <f aca="false">Adequacy_high!AG89</f>
        <v>0.384900395796495</v>
      </c>
      <c r="W92" s="3" t="n">
        <f aca="false">Adequacy_high!AH89</f>
        <v>0.400479784672428</v>
      </c>
      <c r="X92" s="3" t="n">
        <f aca="false">Adequacy_high!AI89</f>
        <v>0.325743952514074</v>
      </c>
      <c r="Y92" s="3" t="n">
        <f aca="false">Adequacy_high!AJ89</f>
        <v>0.321972963002974</v>
      </c>
      <c r="Z92" s="3" t="n">
        <f aca="false">Adequacy_high!AK89</f>
        <v>0.34551866582528</v>
      </c>
      <c r="AA92" s="3" t="n">
        <f aca="false">Adequacy_high!AL89</f>
        <v>0.334866774121185</v>
      </c>
      <c r="AB92" s="3" t="n">
        <f aca="false">Adequacy_high!AM89</f>
        <v>0.309956758833757</v>
      </c>
      <c r="AC92" s="3" t="n">
        <f aca="false">Adequacy_high!AN89</f>
        <v>0.298241772752004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0.391436184415694</v>
      </c>
      <c r="C93" s="3" t="n">
        <f aca="false">Adequacy_low!AH90</f>
        <v>0.405754616557147</v>
      </c>
      <c r="D93" s="3" t="n">
        <f aca="false">Adequacy_low!AI90</f>
        <v>0.330637486916267</v>
      </c>
      <c r="E93" s="3" t="n">
        <f aca="false">Adequacy_low!AJ90</f>
        <v>0.329668884095952</v>
      </c>
      <c r="F93" s="3" t="n">
        <f aca="false">Adequacy_low!AK90</f>
        <v>0.351213928268521</v>
      </c>
      <c r="G93" s="3" t="n">
        <f aca="false">Adequacy_low!AL90</f>
        <v>0.341404533854424</v>
      </c>
      <c r="H93" s="3" t="n">
        <f aca="false">Adequacy_low!AM90</f>
        <v>0.314606092534872</v>
      </c>
      <c r="I93" s="3" t="n">
        <f aca="false">Adequacy_low!AN90</f>
        <v>0.305232248581498</v>
      </c>
      <c r="K93" s="14" t="n">
        <f aca="false">K89+1</f>
        <v>2037</v>
      </c>
      <c r="L93" s="3" t="n">
        <f aca="false">Adequacy_central!AG91</f>
        <v>0.383380913112947</v>
      </c>
      <c r="M93" s="3" t="n">
        <f aca="false">Adequacy_central!AH91</f>
        <v>0.399864087235849</v>
      </c>
      <c r="N93" s="3" t="n">
        <f aca="false">Adequacy_central!AI91</f>
        <v>0.323675618575558</v>
      </c>
      <c r="O93" s="3" t="n">
        <f aca="false">Adequacy_central!AJ91</f>
        <v>0.323159803423633</v>
      </c>
      <c r="P93" s="3" t="n">
        <f aca="false">Adequacy_central!AK91</f>
        <v>0.343627387678902</v>
      </c>
      <c r="Q93" s="3" t="n">
        <f aca="false">Adequacy_central!AL91</f>
        <v>0.335321074532935</v>
      </c>
      <c r="R93" s="3" t="n">
        <f aca="false">Adequacy_central!AM91</f>
        <v>0.308726363514982</v>
      </c>
      <c r="S93" s="3" t="n">
        <f aca="false">Adequacy_central!AN91</f>
        <v>0.299202591426256</v>
      </c>
      <c r="U93" s="14" t="n">
        <f aca="false">U89+1</f>
        <v>2037</v>
      </c>
      <c r="V93" s="3" t="n">
        <f aca="false">Adequacy_high!AG90</f>
        <v>0.387717050068514</v>
      </c>
      <c r="W93" s="3" t="n">
        <f aca="false">Adequacy_high!AH90</f>
        <v>0.400872129937826</v>
      </c>
      <c r="X93" s="3" t="n">
        <f aca="false">Adequacy_high!AI90</f>
        <v>0.327903517210976</v>
      </c>
      <c r="Y93" s="3" t="n">
        <f aca="false">Adequacy_high!AJ90</f>
        <v>0.324195402021553</v>
      </c>
      <c r="Z93" s="3" t="n">
        <f aca="false">Adequacy_high!AK90</f>
        <v>0.348898993434356</v>
      </c>
      <c r="AA93" s="3" t="n">
        <f aca="false">Adequacy_high!AL90</f>
        <v>0.33669436926796</v>
      </c>
      <c r="AB93" s="3" t="n">
        <f aca="false">Adequacy_high!AM90</f>
        <v>0.31226727465376</v>
      </c>
      <c r="AC93" s="3" t="n">
        <f aca="false">Adequacy_high!AN90</f>
        <v>0.299498724733075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0.39015984302708</v>
      </c>
      <c r="C94" s="3" t="n">
        <f aca="false">Adequacy_low!AH91</f>
        <v>0.404794142077549</v>
      </c>
      <c r="D94" s="3" t="n">
        <f aca="false">Adequacy_low!AI91</f>
        <v>0.329684038388044</v>
      </c>
      <c r="E94" s="3" t="n">
        <f aca="false">Adequacy_low!AJ91</f>
        <v>0.328266359249535</v>
      </c>
      <c r="F94" s="3" t="n">
        <f aca="false">Adequacy_low!AK91</f>
        <v>0.350856040553581</v>
      </c>
      <c r="G94" s="3" t="n">
        <f aca="false">Adequacy_low!AL91</f>
        <v>0.340624522159237</v>
      </c>
      <c r="H94" s="3" t="n">
        <f aca="false">Adequacy_low!AM91</f>
        <v>0.314193322046189</v>
      </c>
      <c r="I94" s="3" t="n">
        <f aca="false">Adequacy_low!AN91</f>
        <v>0.304563181329707</v>
      </c>
      <c r="K94" s="14" t="n">
        <f aca="false">K90+1</f>
        <v>2037</v>
      </c>
      <c r="L94" s="3" t="n">
        <f aca="false">Adequacy_central!AG92</f>
        <v>0.381401584832204</v>
      </c>
      <c r="M94" s="3" t="n">
        <f aca="false">Adequacy_central!AH92</f>
        <v>0.399399652778615</v>
      </c>
      <c r="N94" s="3" t="n">
        <f aca="false">Adequacy_central!AI92</f>
        <v>0.323149714131748</v>
      </c>
      <c r="O94" s="3" t="n">
        <f aca="false">Adequacy_central!AJ92</f>
        <v>0.323566855173797</v>
      </c>
      <c r="P94" s="3" t="n">
        <f aca="false">Adequacy_central!AK92</f>
        <v>0.342664441005949</v>
      </c>
      <c r="Q94" s="3" t="n">
        <f aca="false">Adequacy_central!AL92</f>
        <v>0.335017626261296</v>
      </c>
      <c r="R94" s="3" t="n">
        <f aca="false">Adequacy_central!AM92</f>
        <v>0.307472178341321</v>
      </c>
      <c r="S94" s="3" t="n">
        <f aca="false">Adequacy_central!AN92</f>
        <v>0.298666746536766</v>
      </c>
      <c r="U94" s="14" t="n">
        <f aca="false">U90+1</f>
        <v>2037</v>
      </c>
      <c r="V94" s="3" t="n">
        <f aca="false">Adequacy_high!AG91</f>
        <v>0.385180786960488</v>
      </c>
      <c r="W94" s="3" t="n">
        <f aca="false">Adequacy_high!AH91</f>
        <v>0.399645759305173</v>
      </c>
      <c r="X94" s="3" t="n">
        <f aca="false">Adequacy_high!AI91</f>
        <v>0.327997798220212</v>
      </c>
      <c r="Y94" s="3" t="n">
        <f aca="false">Adequacy_high!AJ91</f>
        <v>0.324873429779018</v>
      </c>
      <c r="Z94" s="3" t="n">
        <f aca="false">Adequacy_high!AK91</f>
        <v>0.347335907779676</v>
      </c>
      <c r="AA94" s="3" t="n">
        <f aca="false">Adequacy_high!AL91</f>
        <v>0.33727805817574</v>
      </c>
      <c r="AB94" s="3" t="n">
        <f aca="false">Adequacy_high!AM91</f>
        <v>0.31085243272194</v>
      </c>
      <c r="AC94" s="3" t="n">
        <f aca="false">Adequacy_high!AN91</f>
        <v>0.299151762729948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0.392126838979032</v>
      </c>
      <c r="C95" s="3" t="n">
        <f aca="false">Adequacy_low!AH92</f>
        <v>0.407366914128958</v>
      </c>
      <c r="D95" s="3" t="n">
        <f aca="false">Adequacy_low!AI92</f>
        <v>0.331886764560674</v>
      </c>
      <c r="E95" s="3" t="n">
        <f aca="false">Adequacy_low!AJ92</f>
        <v>0.331308979317848</v>
      </c>
      <c r="F95" s="3" t="n">
        <f aca="false">Adequacy_low!AK92</f>
        <v>0.353309318256061</v>
      </c>
      <c r="G95" s="3" t="n">
        <f aca="false">Adequacy_low!AL92</f>
        <v>0.34368267248847</v>
      </c>
      <c r="H95" s="3" t="n">
        <f aca="false">Adequacy_low!AM92</f>
        <v>0.315901351359162</v>
      </c>
      <c r="I95" s="3" t="n">
        <f aca="false">Adequacy_low!AN92</f>
        <v>0.306041700340597</v>
      </c>
      <c r="K95" s="14" t="n">
        <f aca="false">K91+1</f>
        <v>2037</v>
      </c>
      <c r="L95" s="3" t="n">
        <f aca="false">Adequacy_central!AG93</f>
        <v>0.38422754626226</v>
      </c>
      <c r="M95" s="3" t="n">
        <f aca="false">Adequacy_central!AH93</f>
        <v>0.400406850005007</v>
      </c>
      <c r="N95" s="3" t="n">
        <f aca="false">Adequacy_central!AI93</f>
        <v>0.324765842762808</v>
      </c>
      <c r="O95" s="3" t="n">
        <f aca="false">Adequacy_central!AJ93</f>
        <v>0.324244742444451</v>
      </c>
      <c r="P95" s="3" t="n">
        <f aca="false">Adequacy_central!AK93</f>
        <v>0.344374683906523</v>
      </c>
      <c r="Q95" s="3" t="n">
        <f aca="false">Adequacy_central!AL93</f>
        <v>0.334283175771125</v>
      </c>
      <c r="R95" s="3" t="n">
        <f aca="false">Adequacy_central!AM93</f>
        <v>0.308798762783418</v>
      </c>
      <c r="S95" s="3" t="n">
        <f aca="false">Adequacy_central!AN93</f>
        <v>0.299139358470062</v>
      </c>
      <c r="U95" s="14" t="n">
        <f aca="false">U91+1</f>
        <v>2037</v>
      </c>
      <c r="V95" s="3" t="n">
        <f aca="false">Adequacy_high!AG92</f>
        <v>0.384808315202996</v>
      </c>
      <c r="W95" s="3" t="n">
        <f aca="false">Adequacy_high!AH92</f>
        <v>0.401802265691755</v>
      </c>
      <c r="X95" s="3" t="n">
        <f aca="false">Adequacy_high!AI92</f>
        <v>0.326312744733629</v>
      </c>
      <c r="Y95" s="3" t="n">
        <f aca="false">Adequacy_high!AJ92</f>
        <v>0.325892250080478</v>
      </c>
      <c r="Z95" s="3" t="n">
        <f aca="false">Adequacy_high!AK92</f>
        <v>0.345952048262111</v>
      </c>
      <c r="AA95" s="3" t="n">
        <f aca="false">Adequacy_high!AL92</f>
        <v>0.337904214749633</v>
      </c>
      <c r="AB95" s="3" t="n">
        <f aca="false">Adequacy_high!AM92</f>
        <v>0.309044990797721</v>
      </c>
      <c r="AC95" s="3" t="n">
        <f aca="false">Adequacy_high!AN92</f>
        <v>0.298845818651035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0.393385318266302</v>
      </c>
      <c r="C96" s="3" t="n">
        <f aca="false">Adequacy_low!AH93</f>
        <v>0.408071842882385</v>
      </c>
      <c r="D96" s="3" t="n">
        <f aca="false">Adequacy_low!AI93</f>
        <v>0.33072407737285</v>
      </c>
      <c r="E96" s="3" t="n">
        <f aca="false">Adequacy_low!AJ93</f>
        <v>0.329932654222851</v>
      </c>
      <c r="F96" s="3" t="n">
        <f aca="false">Adequacy_low!AK93</f>
        <v>0.353516657447957</v>
      </c>
      <c r="G96" s="3" t="n">
        <f aca="false">Adequacy_low!AL93</f>
        <v>0.342835563272072</v>
      </c>
      <c r="H96" s="3" t="n">
        <f aca="false">Adequacy_low!AM93</f>
        <v>0.313771843317657</v>
      </c>
      <c r="I96" s="3" t="n">
        <f aca="false">Adequacy_low!AN93</f>
        <v>0.305195411950556</v>
      </c>
      <c r="K96" s="14" t="n">
        <f aca="false">K92+1</f>
        <v>2038</v>
      </c>
      <c r="L96" s="3" t="n">
        <f aca="false">Adequacy_central!AG94</f>
        <v>0.385741059478379</v>
      </c>
      <c r="M96" s="3" t="n">
        <f aca="false">Adequacy_central!AH94</f>
        <v>0.403482812002617</v>
      </c>
      <c r="N96" s="3" t="n">
        <f aca="false">Adequacy_central!AI94</f>
        <v>0.327006183568266</v>
      </c>
      <c r="O96" s="3" t="n">
        <f aca="false">Adequacy_central!AJ94</f>
        <v>0.325524204570984</v>
      </c>
      <c r="P96" s="3" t="n">
        <f aca="false">Adequacy_central!AK94</f>
        <v>0.34508028845185</v>
      </c>
      <c r="Q96" s="3" t="n">
        <f aca="false">Adequacy_central!AL94</f>
        <v>0.33565545058834</v>
      </c>
      <c r="R96" s="3" t="n">
        <f aca="false">Adequacy_central!AM94</f>
        <v>0.310779932037891</v>
      </c>
      <c r="S96" s="3" t="n">
        <f aca="false">Adequacy_central!AN94</f>
        <v>0.299580667086673</v>
      </c>
      <c r="U96" s="14" t="n">
        <f aca="false">U92+1</f>
        <v>2037</v>
      </c>
      <c r="V96" s="3" t="n">
        <f aca="false">Adequacy_high!AG93</f>
        <v>0.386689679371185</v>
      </c>
      <c r="W96" s="3" t="n">
        <f aca="false">Adequacy_high!AH93</f>
        <v>0.403354201150836</v>
      </c>
      <c r="X96" s="3" t="n">
        <f aca="false">Adequacy_high!AI93</f>
        <v>0.327594995870683</v>
      </c>
      <c r="Y96" s="3" t="n">
        <f aca="false">Adequacy_high!AJ93</f>
        <v>0.327240056427087</v>
      </c>
      <c r="Z96" s="3" t="n">
        <f aca="false">Adequacy_high!AK93</f>
        <v>0.345978812363752</v>
      </c>
      <c r="AA96" s="3" t="n">
        <f aca="false">Adequacy_high!AL93</f>
        <v>0.338353268290425</v>
      </c>
      <c r="AB96" s="3" t="n">
        <f aca="false">Adequacy_high!AM93</f>
        <v>0.310227605003549</v>
      </c>
      <c r="AC96" s="3" t="n">
        <f aca="false">Adequacy_high!AN93</f>
        <v>0.298940534813971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0.393603256537018</v>
      </c>
      <c r="C97" s="3" t="n">
        <f aca="false">Adequacy_low!AH94</f>
        <v>0.408843155607763</v>
      </c>
      <c r="D97" s="3" t="n">
        <f aca="false">Adequacy_low!AI94</f>
        <v>0.330101784098362</v>
      </c>
      <c r="E97" s="3" t="n">
        <f aca="false">Adequacy_low!AJ94</f>
        <v>0.330040269480957</v>
      </c>
      <c r="F97" s="3" t="n">
        <f aca="false">Adequacy_low!AK94</f>
        <v>0.35275223811368</v>
      </c>
      <c r="G97" s="3" t="n">
        <f aca="false">Adequacy_low!AL94</f>
        <v>0.341526434384435</v>
      </c>
      <c r="H97" s="3" t="n">
        <f aca="false">Adequacy_low!AM94</f>
        <v>0.313336695797805</v>
      </c>
      <c r="I97" s="3" t="n">
        <f aca="false">Adequacy_low!AN94</f>
        <v>0.304608152227782</v>
      </c>
      <c r="K97" s="14" t="n">
        <f aca="false">K93+1</f>
        <v>2038</v>
      </c>
      <c r="L97" s="3" t="n">
        <f aca="false">Adequacy_central!AG95</f>
        <v>0.387269561498515</v>
      </c>
      <c r="M97" s="3" t="n">
        <f aca="false">Adequacy_central!AH95</f>
        <v>0.406197697455118</v>
      </c>
      <c r="N97" s="3" t="n">
        <f aca="false">Adequacy_central!AI95</f>
        <v>0.328497059276195</v>
      </c>
      <c r="O97" s="3" t="n">
        <f aca="false">Adequacy_central!AJ95</f>
        <v>0.327507843409047</v>
      </c>
      <c r="P97" s="3" t="n">
        <f aca="false">Adequacy_central!AK95</f>
        <v>0.345908520600205</v>
      </c>
      <c r="Q97" s="3" t="n">
        <f aca="false">Adequacy_central!AL95</f>
        <v>0.336272328432624</v>
      </c>
      <c r="R97" s="3" t="n">
        <f aca="false">Adequacy_central!AM95</f>
        <v>0.311117248215559</v>
      </c>
      <c r="S97" s="3" t="n">
        <f aca="false">Adequacy_central!AN95</f>
        <v>0.300063576360585</v>
      </c>
      <c r="U97" s="14" t="n">
        <f aca="false">U93+1</f>
        <v>2038</v>
      </c>
      <c r="V97" s="3" t="n">
        <f aca="false">Adequacy_high!AG94</f>
        <v>0.388562690411198</v>
      </c>
      <c r="W97" s="3" t="n">
        <f aca="false">Adequacy_high!AH94</f>
        <v>0.4045051501506</v>
      </c>
      <c r="X97" s="3" t="n">
        <f aca="false">Adequacy_high!AI94</f>
        <v>0.3289550871534</v>
      </c>
      <c r="Y97" s="3" t="n">
        <f aca="false">Adequacy_high!AJ94</f>
        <v>0.326477347652053</v>
      </c>
      <c r="Z97" s="3" t="n">
        <f aca="false">Adequacy_high!AK94</f>
        <v>0.348360295129741</v>
      </c>
      <c r="AA97" s="3" t="n">
        <f aca="false">Adequacy_high!AL94</f>
        <v>0.337481306509659</v>
      </c>
      <c r="AB97" s="3" t="n">
        <f aca="false">Adequacy_high!AM94</f>
        <v>0.311141136812972</v>
      </c>
      <c r="AC97" s="3" t="n">
        <f aca="false">Adequacy_high!AN94</f>
        <v>0.298538883682488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0.396113724080546</v>
      </c>
      <c r="C98" s="3" t="n">
        <f aca="false">Adequacy_low!AH95</f>
        <v>0.409961220861299</v>
      </c>
      <c r="D98" s="3" t="n">
        <f aca="false">Adequacy_low!AI95</f>
        <v>0.332828396354614</v>
      </c>
      <c r="E98" s="3" t="n">
        <f aca="false">Adequacy_low!AJ95</f>
        <v>0.329762935474372</v>
      </c>
      <c r="F98" s="3" t="n">
        <f aca="false">Adequacy_low!AK95</f>
        <v>0.354890609325183</v>
      </c>
      <c r="G98" s="3" t="n">
        <f aca="false">Adequacy_low!AL95</f>
        <v>0.341684810088168</v>
      </c>
      <c r="H98" s="3" t="n">
        <f aca="false">Adequacy_low!AM95</f>
        <v>0.316178914528114</v>
      </c>
      <c r="I98" s="3" t="n">
        <f aca="false">Adequacy_low!AN95</f>
        <v>0.30517260259125</v>
      </c>
      <c r="K98" s="14" t="n">
        <f aca="false">K94+1</f>
        <v>2038</v>
      </c>
      <c r="L98" s="3" t="n">
        <f aca="false">Adequacy_central!AG96</f>
        <v>0.389846662925868</v>
      </c>
      <c r="M98" s="3" t="n">
        <f aca="false">Adequacy_central!AH96</f>
        <v>0.407796267908929</v>
      </c>
      <c r="N98" s="3" t="n">
        <f aca="false">Adequacy_central!AI96</f>
        <v>0.329438100053809</v>
      </c>
      <c r="O98" s="3" t="n">
        <f aca="false">Adequacy_central!AJ96</f>
        <v>0.327217862280172</v>
      </c>
      <c r="P98" s="3" t="n">
        <f aca="false">Adequacy_central!AK96</f>
        <v>0.348265465994111</v>
      </c>
      <c r="Q98" s="3" t="n">
        <f aca="false">Adequacy_central!AL96</f>
        <v>0.336996874761869</v>
      </c>
      <c r="R98" s="3" t="n">
        <f aca="false">Adequacy_central!AM96</f>
        <v>0.311983318726228</v>
      </c>
      <c r="S98" s="3" t="n">
        <f aca="false">Adequacy_central!AN96</f>
        <v>0.299669029251894</v>
      </c>
      <c r="U98" s="14" t="n">
        <f aca="false">U94+1</f>
        <v>2038</v>
      </c>
      <c r="V98" s="3" t="n">
        <f aca="false">Adequacy_high!AG95</f>
        <v>0.391415925721029</v>
      </c>
      <c r="W98" s="3" t="n">
        <f aca="false">Adequacy_high!AH95</f>
        <v>0.404864088965422</v>
      </c>
      <c r="X98" s="3" t="n">
        <f aca="false">Adequacy_high!AI95</f>
        <v>0.330649214232465</v>
      </c>
      <c r="Y98" s="3" t="n">
        <f aca="false">Adequacy_high!AJ95</f>
        <v>0.325701394915099</v>
      </c>
      <c r="Z98" s="3" t="n">
        <f aca="false">Adequacy_high!AK95</f>
        <v>0.350619859367498</v>
      </c>
      <c r="AA98" s="3" t="n">
        <f aca="false">Adequacy_high!AL95</f>
        <v>0.336987713866946</v>
      </c>
      <c r="AB98" s="3" t="n">
        <f aca="false">Adequacy_high!AM95</f>
        <v>0.312033558222667</v>
      </c>
      <c r="AC98" s="3" t="n">
        <f aca="false">Adequacy_high!AN95</f>
        <v>0.298474958069596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0.395702253427026</v>
      </c>
      <c r="C99" s="3" t="n">
        <f aca="false">Adequacy_low!AH96</f>
        <v>0.412577588199297</v>
      </c>
      <c r="D99" s="3" t="n">
        <f aca="false">Adequacy_low!AI96</f>
        <v>0.333198809503453</v>
      </c>
      <c r="E99" s="3" t="n">
        <f aca="false">Adequacy_low!AJ96</f>
        <v>0.33101816662091</v>
      </c>
      <c r="F99" s="3" t="n">
        <f aca="false">Adequacy_low!AK96</f>
        <v>0.352847529741709</v>
      </c>
      <c r="G99" s="3" t="n">
        <f aca="false">Adequacy_low!AL96</f>
        <v>0.342511758535755</v>
      </c>
      <c r="H99" s="3" t="n">
        <f aca="false">Adequacy_low!AM96</f>
        <v>0.315870301875198</v>
      </c>
      <c r="I99" s="3" t="n">
        <f aca="false">Adequacy_low!AN96</f>
        <v>0.305461797903186</v>
      </c>
      <c r="K99" s="14" t="n">
        <f aca="false">K95+1</f>
        <v>2038</v>
      </c>
      <c r="L99" s="3" t="n">
        <f aca="false">Adequacy_central!AG97</f>
        <v>0.389535049843192</v>
      </c>
      <c r="M99" s="3" t="n">
        <f aca="false">Adequacy_central!AH97</f>
        <v>0.407825640299875</v>
      </c>
      <c r="N99" s="3" t="n">
        <f aca="false">Adequacy_central!AI97</f>
        <v>0.329156884478122</v>
      </c>
      <c r="O99" s="3" t="n">
        <f aca="false">Adequacy_central!AJ97</f>
        <v>0.326889116178945</v>
      </c>
      <c r="P99" s="3" t="n">
        <f aca="false">Adequacy_central!AK97</f>
        <v>0.347884873083318</v>
      </c>
      <c r="Q99" s="3" t="n">
        <f aca="false">Adequacy_central!AL97</f>
        <v>0.336430871133988</v>
      </c>
      <c r="R99" s="3" t="n">
        <f aca="false">Adequacy_central!AM97</f>
        <v>0.311185693511423</v>
      </c>
      <c r="S99" s="3" t="n">
        <f aca="false">Adequacy_central!AN97</f>
        <v>0.299475433359684</v>
      </c>
      <c r="U99" s="14" t="n">
        <f aca="false">U95+1</f>
        <v>2038</v>
      </c>
      <c r="V99" s="3" t="n">
        <f aca="false">Adequacy_high!AG96</f>
        <v>0.390840324188085</v>
      </c>
      <c r="W99" s="3" t="n">
        <f aca="false">Adequacy_high!AH96</f>
        <v>0.406487166316631</v>
      </c>
      <c r="X99" s="3" t="n">
        <f aca="false">Adequacy_high!AI96</f>
        <v>0.332140175753503</v>
      </c>
      <c r="Y99" s="3" t="n">
        <f aca="false">Adequacy_high!AJ96</f>
        <v>0.326775446708254</v>
      </c>
      <c r="Z99" s="3" t="n">
        <f aca="false">Adequacy_high!AK96</f>
        <v>0.349873485294986</v>
      </c>
      <c r="AA99" s="3" t="n">
        <f aca="false">Adequacy_high!AL96</f>
        <v>0.336689856551589</v>
      </c>
      <c r="AB99" s="3" t="n">
        <f aca="false">Adequacy_high!AM96</f>
        <v>0.313735684042211</v>
      </c>
      <c r="AC99" s="3" t="n">
        <f aca="false">Adequacy_high!AN96</f>
        <v>0.299193445630223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0.395765475065054</v>
      </c>
      <c r="C100" s="3" t="n">
        <f aca="false">Adequacy_low!AH97</f>
        <v>0.412452869816584</v>
      </c>
      <c r="D100" s="3" t="n">
        <f aca="false">Adequacy_low!AI97</f>
        <v>0.333260210064707</v>
      </c>
      <c r="E100" s="3" t="n">
        <f aca="false">Adequacy_low!AJ97</f>
        <v>0.331190322989797</v>
      </c>
      <c r="F100" s="3" t="n">
        <f aca="false">Adequacy_low!AK97</f>
        <v>0.353403543189223</v>
      </c>
      <c r="G100" s="3" t="n">
        <f aca="false">Adequacy_low!AL97</f>
        <v>0.342874830589686</v>
      </c>
      <c r="H100" s="3" t="n">
        <f aca="false">Adequacy_low!AM97</f>
        <v>0.315855915441824</v>
      </c>
      <c r="I100" s="3" t="n">
        <f aca="false">Adequacy_low!AN97</f>
        <v>0.305509727776193</v>
      </c>
      <c r="K100" s="14" t="n">
        <f aca="false">K96+1</f>
        <v>2039</v>
      </c>
      <c r="L100" s="3" t="n">
        <f aca="false">Adequacy_central!AG98</f>
        <v>0.38851148005372</v>
      </c>
      <c r="M100" s="3" t="n">
        <f aca="false">Adequacy_central!AH98</f>
        <v>0.407396046522216</v>
      </c>
      <c r="N100" s="3" t="n">
        <f aca="false">Adequacy_central!AI98</f>
        <v>0.32969313667803</v>
      </c>
      <c r="O100" s="3" t="n">
        <f aca="false">Adequacy_central!AJ98</f>
        <v>0.327371105378945</v>
      </c>
      <c r="P100" s="3" t="n">
        <f aca="false">Adequacy_central!AK98</f>
        <v>0.34801185585602</v>
      </c>
      <c r="Q100" s="3" t="n">
        <f aca="false">Adequacy_central!AL98</f>
        <v>0.335910815791346</v>
      </c>
      <c r="R100" s="3" t="n">
        <f aca="false">Adequacy_central!AM98</f>
        <v>0.310648391792856</v>
      </c>
      <c r="S100" s="3" t="n">
        <f aca="false">Adequacy_central!AN98</f>
        <v>0.299289553825048</v>
      </c>
      <c r="U100" s="14" t="n">
        <f aca="false">U96+1</f>
        <v>2038</v>
      </c>
      <c r="V100" s="3" t="n">
        <f aca="false">Adequacy_high!AG97</f>
        <v>0.395065972670759</v>
      </c>
      <c r="W100" s="3" t="n">
        <f aca="false">Adequacy_high!AH97</f>
        <v>0.408326673937223</v>
      </c>
      <c r="X100" s="3" t="n">
        <f aca="false">Adequacy_high!AI97</f>
        <v>0.334082075575609</v>
      </c>
      <c r="Y100" s="3" t="n">
        <f aca="false">Adequacy_high!AJ97</f>
        <v>0.327846645952885</v>
      </c>
      <c r="Z100" s="3" t="n">
        <f aca="false">Adequacy_high!AK97</f>
        <v>0.353584708426794</v>
      </c>
      <c r="AA100" s="3" t="n">
        <f aca="false">Adequacy_high!AL97</f>
        <v>0.337833634177213</v>
      </c>
      <c r="AB100" s="3" t="n">
        <f aca="false">Adequacy_high!AM97</f>
        <v>0.315325671086292</v>
      </c>
      <c r="AC100" s="3" t="n">
        <f aca="false">Adequacy_high!AN97</f>
        <v>0.300127900474327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0.396384878702077</v>
      </c>
      <c r="C101" s="3" t="n">
        <f aca="false">Adequacy_low!AH98</f>
        <v>0.410345487165354</v>
      </c>
      <c r="D101" s="3" t="n">
        <f aca="false">Adequacy_low!AI98</f>
        <v>0.334885368608279</v>
      </c>
      <c r="E101" s="3" t="n">
        <f aca="false">Adequacy_low!AJ98</f>
        <v>0.331411866606047</v>
      </c>
      <c r="F101" s="3" t="n">
        <f aca="false">Adequacy_low!AK98</f>
        <v>0.355803278681652</v>
      </c>
      <c r="G101" s="3" t="n">
        <f aca="false">Adequacy_low!AL98</f>
        <v>0.342684054689809</v>
      </c>
      <c r="H101" s="3" t="n">
        <f aca="false">Adequacy_low!AM98</f>
        <v>0.316760641269318</v>
      </c>
      <c r="I101" s="3" t="n">
        <f aca="false">Adequacy_low!AN98</f>
        <v>0.305082631965738</v>
      </c>
      <c r="K101" s="14" t="n">
        <f aca="false">K97+1</f>
        <v>2039</v>
      </c>
      <c r="L101" s="3" t="n">
        <f aca="false">Adequacy_central!AG99</f>
        <v>0.391926082893896</v>
      </c>
      <c r="M101" s="3" t="n">
        <f aca="false">Adequacy_central!AH99</f>
        <v>0.410157907108095</v>
      </c>
      <c r="N101" s="3" t="n">
        <f aca="false">Adequacy_central!AI99</f>
        <v>0.333975853790214</v>
      </c>
      <c r="O101" s="3" t="n">
        <f aca="false">Adequacy_central!AJ99</f>
        <v>0.328425253712779</v>
      </c>
      <c r="P101" s="3" t="n">
        <f aca="false">Adequacy_central!AK99</f>
        <v>0.351438968298221</v>
      </c>
      <c r="Q101" s="3" t="n">
        <f aca="false">Adequacy_central!AL99</f>
        <v>0.337744107686648</v>
      </c>
      <c r="R101" s="3" t="n">
        <f aca="false">Adequacy_central!AM99</f>
        <v>0.314207611788085</v>
      </c>
      <c r="S101" s="3" t="n">
        <f aca="false">Adequacy_central!AN99</f>
        <v>0.299205275470808</v>
      </c>
      <c r="U101" s="14" t="n">
        <f aca="false">U97+1</f>
        <v>2039</v>
      </c>
      <c r="V101" s="3" t="n">
        <f aca="false">Adequacy_high!AG98</f>
        <v>0.393743918215785</v>
      </c>
      <c r="W101" s="3" t="n">
        <f aca="false">Adequacy_high!AH98</f>
        <v>0.40607948809247</v>
      </c>
      <c r="X101" s="3" t="n">
        <f aca="false">Adequacy_high!AI98</f>
        <v>0.333401702224735</v>
      </c>
      <c r="Y101" s="3" t="n">
        <f aca="false">Adequacy_high!AJ98</f>
        <v>0.328748524842864</v>
      </c>
      <c r="Z101" s="3" t="n">
        <f aca="false">Adequacy_high!AK98</f>
        <v>0.353293223361154</v>
      </c>
      <c r="AA101" s="3" t="n">
        <f aca="false">Adequacy_high!AL98</f>
        <v>0.338102178874</v>
      </c>
      <c r="AB101" s="3" t="n">
        <f aca="false">Adequacy_high!AM98</f>
        <v>0.314665038141118</v>
      </c>
      <c r="AC101" s="3" t="n">
        <f aca="false">Adequacy_high!AN98</f>
        <v>0.300402498894688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0.397622469311856</v>
      </c>
      <c r="C102" s="3" t="n">
        <f aca="false">Adequacy_low!AH99</f>
        <v>0.410495561430975</v>
      </c>
      <c r="D102" s="3" t="n">
        <f aca="false">Adequacy_low!AI99</f>
        <v>0.33552656242935</v>
      </c>
      <c r="E102" s="3" t="n">
        <f aca="false">Adequacy_low!AJ99</f>
        <v>0.329791880818405</v>
      </c>
      <c r="F102" s="3" t="n">
        <f aca="false">Adequacy_low!AK99</f>
        <v>0.355089167990167</v>
      </c>
      <c r="G102" s="3" t="n">
        <f aca="false">Adequacy_low!AL99</f>
        <v>0.341074461418395</v>
      </c>
      <c r="H102" s="3" t="n">
        <f aca="false">Adequacy_low!AM99</f>
        <v>0.317201657413922</v>
      </c>
      <c r="I102" s="3" t="n">
        <f aca="false">Adequacy_low!AN99</f>
        <v>0.304617575586979</v>
      </c>
      <c r="K102" s="14" t="n">
        <f aca="false">K98+1</f>
        <v>2039</v>
      </c>
      <c r="L102" s="3" t="n">
        <f aca="false">Adequacy_central!AG100</f>
        <v>0.393064857802364</v>
      </c>
      <c r="M102" s="3" t="n">
        <f aca="false">Adequacy_central!AH100</f>
        <v>0.411551083430582</v>
      </c>
      <c r="N102" s="3" t="n">
        <f aca="false">Adequacy_central!AI100</f>
        <v>0.334684959371364</v>
      </c>
      <c r="O102" s="3" t="n">
        <f aca="false">Adequacy_central!AJ100</f>
        <v>0.330172407844067</v>
      </c>
      <c r="P102" s="3" t="n">
        <f aca="false">Adequacy_central!AK100</f>
        <v>0.35171452245694</v>
      </c>
      <c r="Q102" s="3" t="n">
        <f aca="false">Adequacy_central!AL100</f>
        <v>0.339827216004801</v>
      </c>
      <c r="R102" s="3" t="n">
        <f aca="false">Adequacy_central!AM100</f>
        <v>0.313785261586378</v>
      </c>
      <c r="S102" s="3" t="n">
        <f aca="false">Adequacy_central!AN100</f>
        <v>0.299541294878887</v>
      </c>
      <c r="U102" s="14" t="n">
        <f aca="false">U98+1</f>
        <v>2039</v>
      </c>
      <c r="V102" s="3" t="n">
        <f aca="false">Adequacy_high!AG99</f>
        <v>0.395419828746039</v>
      </c>
      <c r="W102" s="3" t="n">
        <f aca="false">Adequacy_high!AH99</f>
        <v>0.409386032603807</v>
      </c>
      <c r="X102" s="3" t="n">
        <f aca="false">Adequacy_high!AI99</f>
        <v>0.334264034412062</v>
      </c>
      <c r="Y102" s="3" t="n">
        <f aca="false">Adequacy_high!AJ99</f>
        <v>0.329619305440454</v>
      </c>
      <c r="Z102" s="3" t="n">
        <f aca="false">Adequacy_high!AK99</f>
        <v>0.35445467476436</v>
      </c>
      <c r="AA102" s="3" t="n">
        <f aca="false">Adequacy_high!AL99</f>
        <v>0.339555432068163</v>
      </c>
      <c r="AB102" s="3" t="n">
        <f aca="false">Adequacy_high!AM99</f>
        <v>0.314298891858565</v>
      </c>
      <c r="AC102" s="3" t="n">
        <f aca="false">Adequacy_high!AN99</f>
        <v>0.30048514658875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0.396727961490609</v>
      </c>
      <c r="C103" s="3" t="n">
        <f aca="false">Adequacy_low!AH100</f>
        <v>0.409726895419333</v>
      </c>
      <c r="D103" s="3" t="n">
        <f aca="false">Adequacy_low!AI100</f>
        <v>0.33395654649542</v>
      </c>
      <c r="E103" s="3" t="n">
        <f aca="false">Adequacy_low!AJ100</f>
        <v>0.329318469657014</v>
      </c>
      <c r="F103" s="3" t="n">
        <f aca="false">Adequacy_low!AK100</f>
        <v>0.354703235932459</v>
      </c>
      <c r="G103" s="3" t="n">
        <f aca="false">Adequacy_low!AL100</f>
        <v>0.340981691206302</v>
      </c>
      <c r="H103" s="3" t="n">
        <f aca="false">Adequacy_low!AM100</f>
        <v>0.315448093239439</v>
      </c>
      <c r="I103" s="3" t="n">
        <f aca="false">Adequacy_low!AN100</f>
        <v>0.304420983348575</v>
      </c>
      <c r="K103" s="14" t="n">
        <f aca="false">K99+1</f>
        <v>2039</v>
      </c>
      <c r="L103" s="3" t="n">
        <f aca="false">Adequacy_central!AG101</f>
        <v>0.390763617837329</v>
      </c>
      <c r="M103" s="3" t="n">
        <f aca="false">Adequacy_central!AH101</f>
        <v>0.410751458915296</v>
      </c>
      <c r="N103" s="3" t="n">
        <f aca="false">Adequacy_central!AI101</f>
        <v>0.333469624369044</v>
      </c>
      <c r="O103" s="3" t="n">
        <f aca="false">Adequacy_central!AJ101</f>
        <v>0.330137651267955</v>
      </c>
      <c r="P103" s="3" t="n">
        <f aca="false">Adequacy_central!AK101</f>
        <v>0.349463403221626</v>
      </c>
      <c r="Q103" s="3" t="n">
        <f aca="false">Adequacy_central!AL101</f>
        <v>0.339198245536293</v>
      </c>
      <c r="R103" s="3" t="n">
        <f aca="false">Adequacy_central!AM101</f>
        <v>0.312601000588266</v>
      </c>
      <c r="S103" s="3" t="n">
        <f aca="false">Adequacy_central!AN101</f>
        <v>0.299182423757286</v>
      </c>
      <c r="U103" s="14" t="n">
        <f aca="false">U99+1</f>
        <v>2039</v>
      </c>
      <c r="V103" s="3" t="n">
        <f aca="false">Adequacy_high!AG100</f>
        <v>0.395161933536146</v>
      </c>
      <c r="W103" s="3" t="n">
        <f aca="false">Adequacy_high!AH100</f>
        <v>0.41111438705746</v>
      </c>
      <c r="X103" s="3" t="n">
        <f aca="false">Adequacy_high!AI100</f>
        <v>0.335215111083598</v>
      </c>
      <c r="Y103" s="3" t="n">
        <f aca="false">Adequacy_high!AJ100</f>
        <v>0.331224779200798</v>
      </c>
      <c r="Z103" s="3" t="n">
        <f aca="false">Adequacy_high!AK100</f>
        <v>0.353408088478695</v>
      </c>
      <c r="AA103" s="3" t="n">
        <f aca="false">Adequacy_high!AL100</f>
        <v>0.340263213132559</v>
      </c>
      <c r="AB103" s="3" t="n">
        <f aca="false">Adequacy_high!AM100</f>
        <v>0.314519559998849</v>
      </c>
      <c r="AC103" s="3" t="n">
        <f aca="false">Adequacy_high!AN100</f>
        <v>0.300265552757161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0.397991732732404</v>
      </c>
      <c r="C104" s="3" t="n">
        <f aca="false">Adequacy_low!AH101</f>
        <v>0.411841313958078</v>
      </c>
      <c r="D104" s="3" t="n">
        <f aca="false">Adequacy_low!AI101</f>
        <v>0.335053926395926</v>
      </c>
      <c r="E104" s="3" t="n">
        <f aca="false">Adequacy_low!AJ101</f>
        <v>0.331153939489596</v>
      </c>
      <c r="F104" s="3" t="n">
        <f aca="false">Adequacy_low!AK101</f>
        <v>0.35584147417281</v>
      </c>
      <c r="G104" s="3" t="n">
        <f aca="false">Adequacy_low!AL101</f>
        <v>0.343070011644069</v>
      </c>
      <c r="H104" s="3" t="n">
        <f aca="false">Adequacy_low!AM101</f>
        <v>0.31573379020635</v>
      </c>
      <c r="I104" s="3" t="n">
        <f aca="false">Adequacy_low!AN101</f>
        <v>0.304047720406963</v>
      </c>
      <c r="K104" s="14" t="n">
        <f aca="false">K100+1</f>
        <v>2040</v>
      </c>
      <c r="L104" s="3" t="n">
        <f aca="false">Adequacy_central!AG102</f>
        <v>0.391776088250189</v>
      </c>
      <c r="M104" s="3" t="n">
        <f aca="false">Adequacy_central!AH102</f>
        <v>0.410964027678029</v>
      </c>
      <c r="N104" s="3" t="n">
        <f aca="false">Adequacy_central!AI102</f>
        <v>0.334501585374982</v>
      </c>
      <c r="O104" s="3" t="n">
        <f aca="false">Adequacy_central!AJ102</f>
        <v>0.330235314192983</v>
      </c>
      <c r="P104" s="3" t="n">
        <f aca="false">Adequacy_central!AK102</f>
        <v>0.349924747787712</v>
      </c>
      <c r="Q104" s="3" t="n">
        <f aca="false">Adequacy_central!AL102</f>
        <v>0.338293443520464</v>
      </c>
      <c r="R104" s="3" t="n">
        <f aca="false">Adequacy_central!AM102</f>
        <v>0.312558885534218</v>
      </c>
      <c r="S104" s="3" t="n">
        <f aca="false">Adequacy_central!AN102</f>
        <v>0.299020976959593</v>
      </c>
      <c r="U104" s="14" t="n">
        <f aca="false">U100+1</f>
        <v>2039</v>
      </c>
      <c r="V104" s="3" t="n">
        <f aca="false">Adequacy_high!AG101</f>
        <v>0.393071813771698</v>
      </c>
      <c r="W104" s="3" t="n">
        <f aca="false">Adequacy_high!AH101</f>
        <v>0.411572167277237</v>
      </c>
      <c r="X104" s="3" t="n">
        <f aca="false">Adequacy_high!AI101</f>
        <v>0.333637902657465</v>
      </c>
      <c r="Y104" s="3" t="n">
        <f aca="false">Adequacy_high!AJ101</f>
        <v>0.331526532667454</v>
      </c>
      <c r="Z104" s="3" t="n">
        <f aca="false">Adequacy_high!AK101</f>
        <v>0.352225935923727</v>
      </c>
      <c r="AA104" s="3" t="n">
        <f aca="false">Adequacy_high!AL101</f>
        <v>0.341411164604484</v>
      </c>
      <c r="AB104" s="3" t="n">
        <f aca="false">Adequacy_high!AM101</f>
        <v>0.312340278329371</v>
      </c>
      <c r="AC104" s="3" t="n">
        <f aca="false">Adequacy_high!AN101</f>
        <v>0.299961743712644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0.401250165237662</v>
      </c>
      <c r="C105" s="3" t="n">
        <f aca="false">Adequacy_low!AH102</f>
        <v>0.412689282468073</v>
      </c>
      <c r="D105" s="3" t="n">
        <f aca="false">Adequacy_low!AI102</f>
        <v>0.337942508779285</v>
      </c>
      <c r="E105" s="3" t="n">
        <f aca="false">Adequacy_low!AJ102</f>
        <v>0.332231741517481</v>
      </c>
      <c r="F105" s="3" t="n">
        <f aca="false">Adequacy_low!AK102</f>
        <v>0.35732805902957</v>
      </c>
      <c r="G105" s="3" t="n">
        <f aca="false">Adequacy_low!AL102</f>
        <v>0.342328152127313</v>
      </c>
      <c r="H105" s="3" t="n">
        <f aca="false">Adequacy_low!AM102</f>
        <v>0.317062352635535</v>
      </c>
      <c r="I105" s="3" t="n">
        <f aca="false">Adequacy_low!AN102</f>
        <v>0.30426834339756</v>
      </c>
      <c r="K105" s="14" t="n">
        <f aca="false">K101+1</f>
        <v>2040</v>
      </c>
      <c r="L105" s="3" t="n">
        <f aca="false">Adequacy_central!AG103</f>
        <v>0.39140030273565</v>
      </c>
      <c r="M105" s="3" t="n">
        <f aca="false">Adequacy_central!AH103</f>
        <v>0.412376157091408</v>
      </c>
      <c r="N105" s="3" t="n">
        <f aca="false">Adequacy_central!AI103</f>
        <v>0.334388922180047</v>
      </c>
      <c r="O105" s="3" t="n">
        <f aca="false">Adequacy_central!AJ103</f>
        <v>0.332053294047418</v>
      </c>
      <c r="P105" s="3" t="n">
        <f aca="false">Adequacy_central!AK103</f>
        <v>0.349908769091435</v>
      </c>
      <c r="Q105" s="3" t="n">
        <f aca="false">Adequacy_central!AL103</f>
        <v>0.340258294890088</v>
      </c>
      <c r="R105" s="3" t="n">
        <f aca="false">Adequacy_central!AM103</f>
        <v>0.311909975403066</v>
      </c>
      <c r="S105" s="3" t="n">
        <f aca="false">Adequacy_central!AN103</f>
        <v>0.299223477345058</v>
      </c>
      <c r="U105" s="14" t="n">
        <f aca="false">U101+1</f>
        <v>2040</v>
      </c>
      <c r="V105" s="3" t="n">
        <f aca="false">Adequacy_high!AG102</f>
        <v>0.396293315812405</v>
      </c>
      <c r="W105" s="3" t="n">
        <f aca="false">Adequacy_high!AH102</f>
        <v>0.413005020518668</v>
      </c>
      <c r="X105" s="3" t="n">
        <f aca="false">Adequacy_high!AI102</f>
        <v>0.335189178106804</v>
      </c>
      <c r="Y105" s="3" t="n">
        <f aca="false">Adequacy_high!AJ102</f>
        <v>0.332637160187462</v>
      </c>
      <c r="Z105" s="3" t="n">
        <f aca="false">Adequacy_high!AK102</f>
        <v>0.35461706621392</v>
      </c>
      <c r="AA105" s="3" t="n">
        <f aca="false">Adequacy_high!AL102</f>
        <v>0.341319787219736</v>
      </c>
      <c r="AB105" s="3" t="n">
        <f aca="false">Adequacy_high!AM102</f>
        <v>0.313093708823136</v>
      </c>
      <c r="AC105" s="3" t="n">
        <f aca="false">Adequacy_high!AN102</f>
        <v>0.300414565687639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0.403507008689596</v>
      </c>
      <c r="C106" s="3" t="n">
        <f aca="false">Adequacy_low!AH103</f>
        <v>0.412871265038857</v>
      </c>
      <c r="D106" s="3" t="n">
        <f aca="false">Adequacy_low!AI103</f>
        <v>0.338939369873812</v>
      </c>
      <c r="E106" s="3" t="n">
        <f aca="false">Adequacy_low!AJ103</f>
        <v>0.331236014717878</v>
      </c>
      <c r="F106" s="3" t="n">
        <f aca="false">Adequacy_low!AK103</f>
        <v>0.358762424808102</v>
      </c>
      <c r="G106" s="3" t="n">
        <f aca="false">Adequacy_low!AL103</f>
        <v>0.341439419033098</v>
      </c>
      <c r="H106" s="3" t="n">
        <f aca="false">Adequacy_low!AM103</f>
        <v>0.31745824791938</v>
      </c>
      <c r="I106" s="3" t="n">
        <f aca="false">Adequacy_low!AN103</f>
        <v>0.304026227933975</v>
      </c>
      <c r="K106" s="14" t="n">
        <f aca="false">K102+1</f>
        <v>2040</v>
      </c>
      <c r="L106" s="3" t="n">
        <f aca="false">Adequacy_central!AG104</f>
        <v>0.395432249219802</v>
      </c>
      <c r="M106" s="3" t="n">
        <f aca="false">Adequacy_central!AH104</f>
        <v>0.414734970996536</v>
      </c>
      <c r="N106" s="3" t="n">
        <f aca="false">Adequacy_central!AI104</f>
        <v>0.336365533338638</v>
      </c>
      <c r="O106" s="3" t="n">
        <f aca="false">Adequacy_central!AJ104</f>
        <v>0.331352258666952</v>
      </c>
      <c r="P106" s="3" t="n">
        <f aca="false">Adequacy_central!AK104</f>
        <v>0.352972818725801</v>
      </c>
      <c r="Q106" s="3" t="n">
        <f aca="false">Adequacy_central!AL104</f>
        <v>0.340759927214963</v>
      </c>
      <c r="R106" s="3" t="n">
        <f aca="false">Adequacy_central!AM104</f>
        <v>0.314023925515303</v>
      </c>
      <c r="S106" s="3" t="n">
        <f aca="false">Adequacy_central!AN104</f>
        <v>0.298746106054137</v>
      </c>
      <c r="U106" s="14" t="n">
        <f aca="false">U102+1</f>
        <v>2040</v>
      </c>
      <c r="V106" s="3" t="n">
        <f aca="false">Adequacy_high!AG103</f>
        <v>0.394981435609125</v>
      </c>
      <c r="W106" s="3" t="n">
        <f aca="false">Adequacy_high!AH103</f>
        <v>0.41417776228877</v>
      </c>
      <c r="X106" s="3" t="n">
        <f aca="false">Adequacy_high!AI103</f>
        <v>0.335831392070644</v>
      </c>
      <c r="Y106" s="3" t="n">
        <f aca="false">Adequacy_high!AJ103</f>
        <v>0.333030121563487</v>
      </c>
      <c r="Z106" s="3" t="n">
        <f aca="false">Adequacy_high!AK103</f>
        <v>0.353888886875597</v>
      </c>
      <c r="AA106" s="3" t="n">
        <f aca="false">Adequacy_high!AL103</f>
        <v>0.342237253504714</v>
      </c>
      <c r="AB106" s="3" t="n">
        <f aca="false">Adequacy_high!AM103</f>
        <v>0.313028337886052</v>
      </c>
      <c r="AC106" s="3" t="n">
        <f aca="false">Adequacy_high!AN103</f>
        <v>0.300529130988762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0.403836811149822</v>
      </c>
      <c r="C107" s="3" t="n">
        <f aca="false">Adequacy_low!AH104</f>
        <v>0.413589249904328</v>
      </c>
      <c r="D107" s="3" t="n">
        <f aca="false">Adequacy_low!AI104</f>
        <v>0.339915127242184</v>
      </c>
      <c r="E107" s="3" t="n">
        <f aca="false">Adequacy_low!AJ104</f>
        <v>0.331809866326719</v>
      </c>
      <c r="F107" s="3" t="n">
        <f aca="false">Adequacy_low!AK104</f>
        <v>0.359550983036332</v>
      </c>
      <c r="G107" s="3" t="n">
        <f aca="false">Adequacy_low!AL104</f>
        <v>0.342653160043368</v>
      </c>
      <c r="H107" s="3" t="n">
        <f aca="false">Adequacy_low!AM104</f>
        <v>0.317192373064325</v>
      </c>
      <c r="I107" s="3" t="n">
        <f aca="false">Adequacy_low!AN104</f>
        <v>0.303968923807319</v>
      </c>
      <c r="K107" s="14" t="n">
        <f aca="false">K103+1</f>
        <v>2040</v>
      </c>
      <c r="L107" s="3" t="n">
        <f aca="false">Adequacy_central!AG105</f>
        <v>0.392770146838048</v>
      </c>
      <c r="M107" s="3" t="n">
        <f aca="false">Adequacy_central!AH105</f>
        <v>0.413147849567088</v>
      </c>
      <c r="N107" s="3" t="n">
        <f aca="false">Adequacy_central!AI105</f>
        <v>0.33372059882478</v>
      </c>
      <c r="O107" s="3" t="n">
        <f aca="false">Adequacy_central!AJ105</f>
        <v>0.332028184790143</v>
      </c>
      <c r="P107" s="3" t="n">
        <f aca="false">Adequacy_central!AK105</f>
        <v>0.350383541610154</v>
      </c>
      <c r="Q107" s="3" t="n">
        <f aca="false">Adequacy_central!AL105</f>
        <v>0.340673513792814</v>
      </c>
      <c r="R107" s="3" t="n">
        <f aca="false">Adequacy_central!AM105</f>
        <v>0.311123206832521</v>
      </c>
      <c r="S107" s="3" t="n">
        <f aca="false">Adequacy_central!AN105</f>
        <v>0.298429332402435</v>
      </c>
      <c r="U107" s="14" t="n">
        <f aca="false">U103+1</f>
        <v>2040</v>
      </c>
      <c r="V107" s="3" t="n">
        <f aca="false">Adequacy_high!AG104</f>
        <v>0.39535986295102</v>
      </c>
      <c r="W107" s="3" t="n">
        <f aca="false">Adequacy_high!AH104</f>
        <v>0.414614153237439</v>
      </c>
      <c r="X107" s="3" t="n">
        <f aca="false">Adequacy_high!AI104</f>
        <v>0.336103731579379</v>
      </c>
      <c r="Y107" s="3" t="n">
        <f aca="false">Adequacy_high!AJ104</f>
        <v>0.332725008587514</v>
      </c>
      <c r="Z107" s="3" t="n">
        <f aca="false">Adequacy_high!AK104</f>
        <v>0.354017374442287</v>
      </c>
      <c r="AA107" s="3" t="n">
        <f aca="false">Adequacy_high!AL104</f>
        <v>0.341726270267262</v>
      </c>
      <c r="AB107" s="3" t="n">
        <f aca="false">Adequacy_high!AM104</f>
        <v>0.313729441347254</v>
      </c>
      <c r="AC107" s="3" t="n">
        <f aca="false">Adequacy_high!AN104</f>
        <v>0.300589974872432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0.403137726353282</v>
      </c>
      <c r="C108" s="3" t="n">
        <f aca="false">Adequacy_low!AH105</f>
        <v>0.412375486577516</v>
      </c>
      <c r="D108" s="3" t="n">
        <f aca="false">Adequacy_low!AI105</f>
        <v>0.342717088635371</v>
      </c>
      <c r="E108" s="3" t="n">
        <f aca="false">Adequacy_low!AJ105</f>
        <v>0.332913716887583</v>
      </c>
      <c r="F108" s="3" t="n">
        <f aca="false">Adequacy_low!AK105</f>
        <v>0.36028883582185</v>
      </c>
      <c r="G108" s="3" t="n">
        <f aca="false">Adequacy_low!AL105</f>
        <v>0.342661139769119</v>
      </c>
      <c r="H108" s="3" t="n">
        <f aca="false">Adequacy_low!AM105</f>
        <v>0.319214748702596</v>
      </c>
      <c r="I108" s="3" t="n">
        <f aca="false">Adequacy_low!AN105</f>
        <v>0.304462126159732</v>
      </c>
      <c r="U108" s="14" t="n">
        <f aca="false">U104+1</f>
        <v>2040</v>
      </c>
      <c r="V108" s="3" t="n">
        <f aca="false">Adequacy_high!AG105</f>
        <v>0.395359908872897</v>
      </c>
      <c r="W108" s="3" t="n">
        <f aca="false">Adequacy_high!AH105</f>
        <v>0.413871968931668</v>
      </c>
      <c r="X108" s="3" t="n">
        <f aca="false">Adequacy_high!AI105</f>
        <v>0.335592713394404</v>
      </c>
      <c r="Y108" s="3" t="n">
        <f aca="false">Adequacy_high!AJ105</f>
        <v>0.333426457189095</v>
      </c>
      <c r="Z108" s="3" t="n">
        <f aca="false">Adequacy_high!AK105</f>
        <v>0.354143783294459</v>
      </c>
      <c r="AA108" s="3" t="n">
        <f aca="false">Adequacy_high!AL105</f>
        <v>0.342265626411321</v>
      </c>
      <c r="AB108" s="3" t="n">
        <f aca="false">Adequacy_high!AM105</f>
        <v>0.313520473382947</v>
      </c>
      <c r="AC108" s="3" t="n">
        <f aca="false">Adequacy_high!AN105</f>
        <v>0.300549904979506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9"/>
  <sheetViews>
    <sheetView showFormulas="false" showGridLines="true" showRowColHeaders="true" showZeros="true" rightToLeft="false" tabSelected="false" showOutlineSymbols="true" defaultGridColor="true" view="normal" topLeftCell="A392" colorId="64" zoomScale="75" zoomScaleNormal="75" zoomScalePageLayoutView="100" workbookViewId="0">
      <selection pane="topLeft" activeCell="A1" activeCellId="0" sqref="A1"/>
    </sheetView>
  </sheetViews>
  <sheetFormatPr defaultColWidth="10.45312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470.358201469815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480.954877525016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490.639526212829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507.043904925217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514.632185030017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522.571602309017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534.295700841301</v>
      </c>
      <c r="D163" s="31" t="n">
        <v>575.378458591679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544.630019678918</v>
      </c>
      <c r="D164" s="27" t="n">
        <v>586.507397929989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559.335631258853</v>
      </c>
      <c r="D165" s="36" t="n">
        <v>602.343744938187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575.195714162464</v>
      </c>
      <c r="D166" s="31" t="n">
        <v>619.423332215133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593.601977015663</v>
      </c>
      <c r="D167" s="27" t="n">
        <f aca="false">D166*C167/C166</f>
        <v>639.244878846017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612.003638303149</v>
      </c>
      <c r="D168" s="42" t="n">
        <f aca="false">D167*C168/C167</f>
        <v>659.061470090245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620.872825940155</v>
      </c>
      <c r="D169" s="43" t="n">
        <f aca="false">D168*C169/C168</f>
        <v>668.612622202278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635.877252567046</v>
      </c>
      <c r="D170" s="27" t="n">
        <f aca="false">D169*C170/C169</f>
        <v>684.770760572171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650.881679193932</v>
      </c>
      <c r="D171" s="36" t="n">
        <f aca="false">D170*C171/C170</f>
        <v>700.928898942058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665.886105820818</v>
      </c>
      <c r="D172" s="31" t="n">
        <f aca="false">D171*C172/C171</f>
        <v>717.087037311945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680.890532447704</v>
      </c>
      <c r="D173" s="27" t="n">
        <f aca="false">D172*C173/C172</f>
        <v>733.245175681833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695.89495907459</v>
      </c>
      <c r="D174" s="36" t="n">
        <f aca="false">D173*C174/C173</f>
        <v>749.40331405172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710.899385701476</v>
      </c>
      <c r="D175" s="31" t="n">
        <f aca="false">D174*C175/C174</f>
        <v>765.561452421607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725.903812328368</v>
      </c>
      <c r="D176" s="27" t="n">
        <f aca="false">D175*C176/C175</f>
        <v>781.719590791501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740.908238955254</v>
      </c>
      <c r="D177" s="36" t="n">
        <f aca="false">D176*C177/C176</f>
        <v>797.877729161388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755.91266558214</v>
      </c>
      <c r="D178" s="31" t="n">
        <f aca="false">D177*C178/C177</f>
        <v>814.035867531275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770.917092209026</v>
      </c>
      <c r="D179" s="27" t="n">
        <f aca="false">D178*C179/C178</f>
        <v>830.194005901163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785.921518835917</v>
      </c>
      <c r="D180" s="42" t="n">
        <f aca="false">D179*C180/C179</f>
        <v>846.352144271055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800.925945462803</v>
      </c>
      <c r="D181" s="43" t="n">
        <f aca="false">D180*C181/C180</f>
        <v>862.510282640943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816.944464372059</v>
      </c>
      <c r="D182" s="27" t="n">
        <f aca="false">D181*C182/C181</f>
        <v>879.760488293761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832.962983281315</v>
      </c>
      <c r="D183" s="36" t="n">
        <f aca="false">D182*C183/C182</f>
        <v>897.01069394658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848.981502190571</v>
      </c>
      <c r="D184" s="31" t="n">
        <f aca="false">D183*C184/C183</f>
        <v>914.260899599399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865.000021099827</v>
      </c>
      <c r="D185" s="27" t="n">
        <f aca="false">D184*C185/C184</f>
        <v>931.511105252218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881.018540009083</v>
      </c>
      <c r="D186" s="36" t="n">
        <f aca="false">D185*C186/C185</f>
        <v>948.761310905036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897.037058918339</v>
      </c>
      <c r="D187" s="31" t="n">
        <f aca="false">D186*C187/C186</f>
        <v>966.011516557855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913.055577827595</v>
      </c>
      <c r="D188" s="27" t="n">
        <f aca="false">D187*C188/C187</f>
        <v>983.261722210674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929.074096736851</v>
      </c>
      <c r="D189" s="36" t="n">
        <f aca="false">D188*C189/C188</f>
        <v>1000.51192786349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945.092615646107</v>
      </c>
      <c r="D190" s="31" t="n">
        <f aca="false">D189*C190/C189</f>
        <v>1017.76213351631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961.111134555363</v>
      </c>
      <c r="D191" s="27" t="n">
        <f aca="false">D190*C191/C190</f>
        <v>1035.01233916913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977.129653464619</v>
      </c>
      <c r="D192" s="36" t="n">
        <f aca="false">D191*C192/C191</f>
        <v>1052.26254482195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993.148172373875</v>
      </c>
      <c r="D193" s="31" t="n">
        <f aca="false">D192*C193/C192</f>
        <v>1069.51275047477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1009.70064191344</v>
      </c>
      <c r="D194" s="27" t="n">
        <f aca="false">D193*C194/C193</f>
        <v>1087.33796298268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1026.253111453</v>
      </c>
      <c r="D195" s="36" t="n">
        <f aca="false">D194*C195/C194</f>
        <v>1105.16317549059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1042.80558099257</v>
      </c>
      <c r="D196" s="31" t="n">
        <f aca="false">D195*C196/C195</f>
        <v>1122.98838799851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1059.35805053213</v>
      </c>
      <c r="D197" s="27" t="n">
        <f aca="false">D196*C197/C196</f>
        <v>1140.81360050642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1075.9105200717</v>
      </c>
      <c r="D198" s="36" t="n">
        <f aca="false">D197*C198/C197</f>
        <v>1158.63881301433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1092.46298961126</v>
      </c>
      <c r="D199" s="31" t="n">
        <f aca="false">D198*C199/C198</f>
        <v>1176.46402552224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1109.01545915082</v>
      </c>
      <c r="D200" s="27" t="n">
        <f aca="false">D199*C200/C199</f>
        <v>1194.28923803015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1125.56792869039</v>
      </c>
      <c r="D201" s="36" t="n">
        <f aca="false">D200*C201/C200</f>
        <v>1212.11445053807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1142.12039822996</v>
      </c>
      <c r="D202" s="31" t="n">
        <f aca="false">D201*C202/C201</f>
        <v>1229.93966304599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1158.67286776952</v>
      </c>
      <c r="D203" s="27" t="n">
        <f aca="false">D202*C203/C202</f>
        <v>1247.76487555389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1175.22533730908</v>
      </c>
      <c r="D204" s="36" t="n">
        <f aca="false">D203*C204/C203</f>
        <v>1265.5900880618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1191.77780684865</v>
      </c>
      <c r="D205" s="31" t="n">
        <f aca="false">D204*C205/C204</f>
        <v>1283.41530056972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1206.67502943426</v>
      </c>
      <c r="D206" s="27" t="n">
        <f aca="false">D205*C206/C205</f>
        <v>1299.45799182684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1221.57225201987</v>
      </c>
      <c r="D207" s="36" t="n">
        <f aca="false">D206*C207/C206</f>
        <v>1315.50068308397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1236.46947460547</v>
      </c>
      <c r="D208" s="31" t="n">
        <f aca="false">D207*C208/C207</f>
        <v>1331.54337434108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1251.36669719108</v>
      </c>
      <c r="D209" s="27" t="n">
        <f aca="false">D208*C209/C208</f>
        <v>1347.5860655982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1266.26391977669</v>
      </c>
      <c r="D210" s="36" t="n">
        <f aca="false">D209*C210/C209</f>
        <v>1363.62875685533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1281.1611423623</v>
      </c>
      <c r="D211" s="31" t="n">
        <f aca="false">D210*C211/C210</f>
        <v>1379.67144811245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1296.0583649479</v>
      </c>
      <c r="D212" s="27" t="n">
        <f aca="false">D211*C212/C211</f>
        <v>1395.71413936956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1310.95558753351</v>
      </c>
      <c r="D213" s="36" t="n">
        <f aca="false">D212*C213/C212</f>
        <v>1411.75683062669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1325.85281011912</v>
      </c>
      <c r="D214" s="31" t="n">
        <f aca="false">D213*C214/C213</f>
        <v>1427.79952188381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1340.75003270473</v>
      </c>
      <c r="D215" s="27" t="n">
        <f aca="false">D214*C215/C214</f>
        <v>1443.84221314094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1355.64725529034</v>
      </c>
      <c r="D216" s="36" t="n">
        <f aca="false">D215*C216/C215</f>
        <v>1459.88490439806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1370.54447787595</v>
      </c>
      <c r="D217" s="31" t="n">
        <f aca="false">D216*C217/C216</f>
        <v>1475.92759565518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1381.96568185824</v>
      </c>
      <c r="D218" s="44" t="n">
        <f aca="false">D217*C218/C217</f>
        <v>1488.22699228563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1393.38688584054</v>
      </c>
      <c r="D219" s="36" t="n">
        <f aca="false">D218*C219/C218</f>
        <v>1500.52638891609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1404.80808982285</v>
      </c>
      <c r="D220" s="31" t="n">
        <f aca="false">D219*C220/C219</f>
        <v>1512.82578554656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1416.22929380514</v>
      </c>
      <c r="D221" s="27" t="n">
        <f aca="false">D220*C221/C220</f>
        <v>1525.12518217701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1427.65049778744</v>
      </c>
      <c r="D222" s="36" t="n">
        <f aca="false">D221*C222/C221</f>
        <v>1537.42457880747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1439.07170176974</v>
      </c>
      <c r="D223" s="31" t="n">
        <f aca="false">D222*C223/C222</f>
        <v>1549.72397543793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1450.49290575204</v>
      </c>
      <c r="D224" s="27" t="n">
        <f aca="false">D223*C224/C223</f>
        <v>1562.02337206839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1461.91410973434</v>
      </c>
      <c r="D225" s="36" t="n">
        <f aca="false">D224*C225/C224</f>
        <v>1574.32276869885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1473.33531371664</v>
      </c>
      <c r="D226" s="31" t="n">
        <f aca="false">D225*C226/C225</f>
        <v>1586.62216532931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1484.75651769894</v>
      </c>
      <c r="D227" s="27" t="n">
        <f aca="false">D226*C227/C226</f>
        <v>1598.92156195977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1496.17772168124</v>
      </c>
      <c r="D228" s="36" t="n">
        <f aca="false">D227*C228/C227</f>
        <v>1611.22095859023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1507.59892566354</v>
      </c>
      <c r="D229" s="31" t="n">
        <f aca="false">D228*C229/C228</f>
        <v>1623.5203552207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1513.88058785381</v>
      </c>
      <c r="D230" s="27" t="n">
        <f aca="false">D229*C230/C229</f>
        <v>1630.28502336745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1520.16225004407</v>
      </c>
      <c r="D231" s="36" t="n">
        <f aca="false">D230*C231/C230</f>
        <v>1637.0496915142</v>
      </c>
    </row>
    <row r="232" customFormat="false" ht="15" hidden="false" customHeight="false" outlineLevel="0" collapsed="false">
      <c r="C232" s="0" t="n">
        <v>1526.44391223434</v>
      </c>
    </row>
    <row r="233" customFormat="false" ht="15" hidden="false" customHeight="false" outlineLevel="0" collapsed="false">
      <c r="C233" s="0" t="n">
        <v>1532.7255744246</v>
      </c>
    </row>
    <row r="234" customFormat="false" ht="15" hidden="false" customHeight="false" outlineLevel="0" collapsed="false">
      <c r="C234" s="0" t="n">
        <v>1539.00723661486</v>
      </c>
    </row>
    <row r="235" customFormat="false" ht="15" hidden="false" customHeight="false" outlineLevel="0" collapsed="false">
      <c r="C235" s="0" t="n">
        <v>1545.28889880513</v>
      </c>
    </row>
    <row r="236" customFormat="false" ht="15" hidden="false" customHeight="false" outlineLevel="0" collapsed="false">
      <c r="C236" s="0" t="n">
        <v>1551.57056099539</v>
      </c>
    </row>
    <row r="237" customFormat="false" ht="15" hidden="false" customHeight="false" outlineLevel="0" collapsed="false">
      <c r="C237" s="0" t="n">
        <v>1557.85222318566</v>
      </c>
    </row>
    <row r="238" customFormat="false" ht="15" hidden="false" customHeight="false" outlineLevel="0" collapsed="false">
      <c r="C238" s="0" t="n">
        <v>1564.13388537593</v>
      </c>
    </row>
    <row r="239" customFormat="false" ht="15" hidden="false" customHeight="false" outlineLevel="0" collapsed="false">
      <c r="C239" s="0" t="n">
        <v>1570.41554756619</v>
      </c>
    </row>
    <row r="240" customFormat="false" ht="15" hidden="false" customHeight="false" outlineLevel="0" collapsed="false">
      <c r="C240" s="0" t="n">
        <v>1576.69720975645</v>
      </c>
    </row>
    <row r="241" customFormat="false" ht="15" hidden="false" customHeight="false" outlineLevel="0" collapsed="false">
      <c r="C241" s="0" t="n">
        <v>1582.97887194671</v>
      </c>
    </row>
    <row r="242" customFormat="false" ht="15" hidden="false" customHeight="false" outlineLevel="0" collapsed="false">
      <c r="C242" s="0" t="n">
        <v>1589.5746172465</v>
      </c>
    </row>
    <row r="243" customFormat="false" ht="15" hidden="false" customHeight="false" outlineLevel="0" collapsed="false">
      <c r="C243" s="0" t="n">
        <v>1596.17036254627</v>
      </c>
    </row>
    <row r="244" customFormat="false" ht="15" hidden="false" customHeight="false" outlineLevel="0" collapsed="false">
      <c r="C244" s="0" t="n">
        <v>1602.76610784605</v>
      </c>
    </row>
    <row r="245" customFormat="false" ht="15" hidden="false" customHeight="false" outlineLevel="0" collapsed="false">
      <c r="C245" s="0" t="n">
        <v>1609.36185314583</v>
      </c>
    </row>
    <row r="246" customFormat="false" ht="15" hidden="false" customHeight="false" outlineLevel="0" collapsed="false">
      <c r="C246" s="0" t="n">
        <v>1615.95759844561</v>
      </c>
    </row>
    <row r="247" customFormat="false" ht="15" hidden="false" customHeight="false" outlineLevel="0" collapsed="false">
      <c r="C247" s="0" t="n">
        <v>1622.55334374538</v>
      </c>
    </row>
    <row r="248" customFormat="false" ht="15" hidden="false" customHeight="false" outlineLevel="0" collapsed="false">
      <c r="C248" s="0" t="n">
        <v>1629.14908904516</v>
      </c>
    </row>
    <row r="249" customFormat="false" ht="15" hidden="false" customHeight="false" outlineLevel="0" collapsed="false">
      <c r="C249" s="0" t="n">
        <v>1635.74483434494</v>
      </c>
    </row>
    <row r="250" customFormat="false" ht="15" hidden="false" customHeight="false" outlineLevel="0" collapsed="false">
      <c r="C250" s="0" t="n">
        <v>1642.34057964472</v>
      </c>
    </row>
    <row r="251" customFormat="false" ht="15" hidden="false" customHeight="false" outlineLevel="0" collapsed="false">
      <c r="C251" s="0" t="n">
        <v>1648.9363249445</v>
      </c>
    </row>
    <row r="252" customFormat="false" ht="15" hidden="false" customHeight="false" outlineLevel="0" collapsed="false">
      <c r="C252" s="0" t="n">
        <v>1655.53207024428</v>
      </c>
    </row>
    <row r="253" customFormat="false" ht="15" hidden="false" customHeight="false" outlineLevel="0" collapsed="false">
      <c r="C253" s="0" t="n">
        <v>1662.12781554405</v>
      </c>
    </row>
    <row r="254" customFormat="false" ht="15" hidden="false" customHeight="false" outlineLevel="0" collapsed="false">
      <c r="C254" s="0" t="n">
        <v>1669.05334810882</v>
      </c>
    </row>
    <row r="255" customFormat="false" ht="15" hidden="false" customHeight="false" outlineLevel="0" collapsed="false">
      <c r="C255" s="0" t="n">
        <v>1675.97888067359</v>
      </c>
    </row>
    <row r="256" customFormat="false" ht="15" hidden="false" customHeight="false" outlineLevel="0" collapsed="false">
      <c r="C256" s="0" t="n">
        <v>1682.90441323836</v>
      </c>
    </row>
    <row r="257" customFormat="false" ht="15" hidden="false" customHeight="false" outlineLevel="0" collapsed="false">
      <c r="C257" s="0" t="n">
        <v>1689.82994580312</v>
      </c>
    </row>
    <row r="258" customFormat="false" ht="15" hidden="false" customHeight="false" outlineLevel="0" collapsed="false">
      <c r="C258" s="0" t="n">
        <v>1696.75547836789</v>
      </c>
    </row>
    <row r="259" customFormat="false" ht="15" hidden="false" customHeight="false" outlineLevel="0" collapsed="false">
      <c r="C259" s="0" t="n">
        <v>1703.68101093265</v>
      </c>
    </row>
    <row r="260" customFormat="false" ht="15" hidden="false" customHeight="false" outlineLevel="0" collapsed="false">
      <c r="C260" s="0" t="n">
        <v>1710.60654349742</v>
      </c>
    </row>
    <row r="261" customFormat="false" ht="15" hidden="false" customHeight="false" outlineLevel="0" collapsed="false">
      <c r="C261" s="0" t="n">
        <v>1717.53207606219</v>
      </c>
    </row>
    <row r="262" customFormat="false" ht="15" hidden="false" customHeight="false" outlineLevel="0" collapsed="false">
      <c r="C262" s="0" t="n">
        <v>1724.45760862695</v>
      </c>
    </row>
    <row r="263" customFormat="false" ht="15" hidden="false" customHeight="false" outlineLevel="0" collapsed="false">
      <c r="C263" s="0" t="n">
        <v>1731.38314119172</v>
      </c>
    </row>
    <row r="264" customFormat="false" ht="15" hidden="false" customHeight="false" outlineLevel="0" collapsed="false">
      <c r="C264" s="0" t="n">
        <v>1738.30867375649</v>
      </c>
    </row>
    <row r="265" customFormat="false" ht="15" hidden="false" customHeight="false" outlineLevel="0" collapsed="false">
      <c r="C265" s="0" t="n">
        <v>1745.23420632126</v>
      </c>
    </row>
    <row r="266" customFormat="false" ht="15" hidden="false" customHeight="false" outlineLevel="0" collapsed="false">
      <c r="C266" s="0" t="n">
        <v>1752.50601551426</v>
      </c>
    </row>
    <row r="267" customFormat="false" ht="15" hidden="false" customHeight="false" outlineLevel="0" collapsed="false">
      <c r="C267" s="0" t="n">
        <v>1759.77782470727</v>
      </c>
    </row>
    <row r="268" customFormat="false" ht="15" hidden="false" customHeight="false" outlineLevel="0" collapsed="false">
      <c r="C268" s="0" t="n">
        <v>1767.04963390027</v>
      </c>
    </row>
    <row r="269" customFormat="false" ht="15" hidden="false" customHeight="false" outlineLevel="0" collapsed="false">
      <c r="C269" s="0" t="n">
        <v>1774.32144309328</v>
      </c>
    </row>
    <row r="270" customFormat="false" ht="15" hidden="false" customHeight="false" outlineLevel="0" collapsed="false">
      <c r="C270" s="0" t="n">
        <v>1781.59325228629</v>
      </c>
    </row>
    <row r="271" customFormat="false" ht="15" hidden="false" customHeight="false" outlineLevel="0" collapsed="false">
      <c r="C271" s="0" t="n">
        <v>1788.86506147929</v>
      </c>
    </row>
    <row r="272" customFormat="false" ht="15" hidden="false" customHeight="false" outlineLevel="0" collapsed="false">
      <c r="C272" s="0" t="n">
        <v>1796.13687067229</v>
      </c>
    </row>
    <row r="273" customFormat="false" ht="15" hidden="false" customHeight="false" outlineLevel="0" collapsed="false">
      <c r="C273" s="0" t="n">
        <v>1803.4086798653</v>
      </c>
    </row>
    <row r="274" customFormat="false" ht="15" hidden="false" customHeight="false" outlineLevel="0" collapsed="false">
      <c r="C274" s="0" t="n">
        <v>1810.68048905831</v>
      </c>
    </row>
    <row r="275" customFormat="false" ht="15" hidden="false" customHeight="false" outlineLevel="0" collapsed="false">
      <c r="C275" s="0" t="n">
        <v>1817.95229825131</v>
      </c>
    </row>
    <row r="276" customFormat="false" ht="15" hidden="false" customHeight="false" outlineLevel="0" collapsed="false">
      <c r="C276" s="0" t="n">
        <v>1825.22410744431</v>
      </c>
    </row>
    <row r="277" customFormat="false" ht="15" hidden="false" customHeight="false" outlineLevel="0" collapsed="false">
      <c r="C277" s="0" t="n">
        <v>1832.49591663732</v>
      </c>
    </row>
    <row r="278" customFormat="false" ht="15" hidden="false" customHeight="false" outlineLevel="0" collapsed="false">
      <c r="C278" s="0" t="n">
        <v>1840.13131628997</v>
      </c>
    </row>
    <row r="279" customFormat="false" ht="15" hidden="false" customHeight="false" outlineLevel="0" collapsed="false">
      <c r="C279" s="0" t="n">
        <v>1847.76671594263</v>
      </c>
    </row>
    <row r="280" customFormat="false" ht="15" hidden="false" customHeight="false" outlineLevel="0" collapsed="false">
      <c r="C280" s="0" t="n">
        <v>1855.40211559529</v>
      </c>
    </row>
    <row r="281" customFormat="false" ht="15" hidden="false" customHeight="false" outlineLevel="0" collapsed="false">
      <c r="C281" s="0" t="n">
        <v>1863.03751524794</v>
      </c>
    </row>
    <row r="282" customFormat="false" ht="15" hidden="false" customHeight="false" outlineLevel="0" collapsed="false">
      <c r="C282" s="0" t="n">
        <v>1870.6729149006</v>
      </c>
    </row>
    <row r="283" customFormat="false" ht="15" hidden="false" customHeight="false" outlineLevel="0" collapsed="false">
      <c r="C283" s="0" t="n">
        <v>1878.30831455325</v>
      </c>
    </row>
    <row r="284" customFormat="false" ht="15" hidden="false" customHeight="false" outlineLevel="0" collapsed="false">
      <c r="C284" s="0" t="n">
        <v>1885.94371420591</v>
      </c>
    </row>
    <row r="285" customFormat="false" ht="15" hidden="false" customHeight="false" outlineLevel="0" collapsed="false">
      <c r="C285" s="0" t="n">
        <v>1893.57911385856</v>
      </c>
    </row>
    <row r="286" customFormat="false" ht="15" hidden="false" customHeight="false" outlineLevel="0" collapsed="false">
      <c r="C286" s="0" t="n">
        <v>1901.21451351122</v>
      </c>
    </row>
    <row r="287" customFormat="false" ht="15" hidden="false" customHeight="false" outlineLevel="0" collapsed="false">
      <c r="C287" s="0" t="n">
        <v>1908.84991316388</v>
      </c>
    </row>
    <row r="288" customFormat="false" ht="15" hidden="false" customHeight="false" outlineLevel="0" collapsed="false">
      <c r="C288" s="0" t="n">
        <v>1916.48531281653</v>
      </c>
    </row>
    <row r="289" customFormat="false" ht="15" hidden="false" customHeight="false" outlineLevel="0" collapsed="false">
      <c r="C289" s="0" t="n">
        <v>1924.12071246919</v>
      </c>
    </row>
    <row r="290" customFormat="false" ht="15" hidden="false" customHeight="false" outlineLevel="0" collapsed="false">
      <c r="C290" s="0" t="n">
        <v>1932.13788210447</v>
      </c>
    </row>
    <row r="291" customFormat="false" ht="15" hidden="false" customHeight="false" outlineLevel="0" collapsed="false">
      <c r="C291" s="0" t="n">
        <v>1940.15505173976</v>
      </c>
    </row>
    <row r="292" customFormat="false" ht="15" hidden="false" customHeight="false" outlineLevel="0" collapsed="false">
      <c r="C292" s="0" t="n">
        <v>1948.17222137505</v>
      </c>
    </row>
    <row r="293" customFormat="false" ht="15" hidden="false" customHeight="false" outlineLevel="0" collapsed="false">
      <c r="C293" s="0" t="n">
        <v>1956.18939101034</v>
      </c>
    </row>
    <row r="294" customFormat="false" ht="15" hidden="false" customHeight="false" outlineLevel="0" collapsed="false">
      <c r="C294" s="0" t="n">
        <v>1964.20656064563</v>
      </c>
    </row>
    <row r="295" customFormat="false" ht="15" hidden="false" customHeight="false" outlineLevel="0" collapsed="false">
      <c r="C295" s="0" t="n">
        <v>1972.22373028092</v>
      </c>
    </row>
    <row r="296" customFormat="false" ht="15" hidden="false" customHeight="false" outlineLevel="0" collapsed="false">
      <c r="C296" s="0" t="n">
        <v>1980.24089991621</v>
      </c>
    </row>
    <row r="297" customFormat="false" ht="15" hidden="false" customHeight="false" outlineLevel="0" collapsed="false">
      <c r="C297" s="0" t="n">
        <v>1988.25806955149</v>
      </c>
    </row>
    <row r="298" customFormat="false" ht="15" hidden="false" customHeight="false" outlineLevel="0" collapsed="false">
      <c r="C298" s="0" t="n">
        <v>1996.27523918678</v>
      </c>
    </row>
    <row r="299" customFormat="false" ht="15" hidden="false" customHeight="false" outlineLevel="0" collapsed="false">
      <c r="C299" s="0" t="n">
        <v>2004.29240882207</v>
      </c>
    </row>
    <row r="300" customFormat="false" ht="15" hidden="false" customHeight="false" outlineLevel="0" collapsed="false">
      <c r="C300" s="0" t="n">
        <v>2012.30957845736</v>
      </c>
    </row>
    <row r="301" customFormat="false" ht="15" hidden="false" customHeight="false" outlineLevel="0" collapsed="false">
      <c r="C301" s="0" t="n">
        <v>2020.32674809265</v>
      </c>
    </row>
    <row r="302" customFormat="false" ht="15" hidden="false" customHeight="false" outlineLevel="0" collapsed="false">
      <c r="C302" s="0" t="n">
        <v>2028.7447762097</v>
      </c>
    </row>
    <row r="303" customFormat="false" ht="15" hidden="false" customHeight="false" outlineLevel="0" collapsed="false">
      <c r="C303" s="0" t="n">
        <v>2037.16280432675</v>
      </c>
    </row>
    <row r="304" customFormat="false" ht="15" hidden="false" customHeight="false" outlineLevel="0" collapsed="false">
      <c r="C304" s="0" t="n">
        <v>2045.5808324438</v>
      </c>
    </row>
    <row r="305" customFormat="false" ht="15" hidden="false" customHeight="false" outlineLevel="0" collapsed="false">
      <c r="C305" s="0" t="n">
        <v>2053.99886056085</v>
      </c>
    </row>
    <row r="306" customFormat="false" ht="15" hidden="false" customHeight="false" outlineLevel="0" collapsed="false">
      <c r="C306" s="0" t="n">
        <v>2062.41688867791</v>
      </c>
    </row>
    <row r="307" customFormat="false" ht="15" hidden="false" customHeight="false" outlineLevel="0" collapsed="false">
      <c r="C307" s="0" t="n">
        <v>2070.83491679496</v>
      </c>
    </row>
    <row r="308" customFormat="false" ht="15" hidden="false" customHeight="false" outlineLevel="0" collapsed="false">
      <c r="C308" s="0" t="n">
        <v>2079.25294491201</v>
      </c>
    </row>
    <row r="309" customFormat="false" ht="15" hidden="false" customHeight="false" outlineLevel="0" collapsed="false">
      <c r="C309" s="0" t="n">
        <v>2087.67097302907</v>
      </c>
    </row>
    <row r="310" customFormat="false" ht="15" hidden="false" customHeight="false" outlineLevel="0" collapsed="false">
      <c r="C310" s="0" t="n">
        <v>2096.08900114612</v>
      </c>
    </row>
    <row r="311" customFormat="false" ht="15" hidden="false" customHeight="false" outlineLevel="0" collapsed="false">
      <c r="C311" s="0" t="n">
        <v>2104.50702926317</v>
      </c>
    </row>
    <row r="312" customFormat="false" ht="15" hidden="false" customHeight="false" outlineLevel="0" collapsed="false">
      <c r="C312" s="0" t="n">
        <v>2112.92505738022</v>
      </c>
    </row>
    <row r="313" customFormat="false" ht="15" hidden="false" customHeight="false" outlineLevel="0" collapsed="false">
      <c r="C313" s="0" t="n">
        <v>2121.34308549728</v>
      </c>
    </row>
    <row r="314" customFormat="false" ht="15" hidden="false" customHeight="false" outlineLevel="0" collapsed="false">
      <c r="C314" s="0" t="n">
        <v>2130.18201502018</v>
      </c>
    </row>
    <row r="315" customFormat="false" ht="15" hidden="false" customHeight="false" outlineLevel="0" collapsed="false">
      <c r="C315" s="0" t="n">
        <v>2139.02094454309</v>
      </c>
    </row>
    <row r="316" customFormat="false" ht="15" hidden="false" customHeight="false" outlineLevel="0" collapsed="false">
      <c r="C316" s="0" t="n">
        <v>2147.85987406599</v>
      </c>
    </row>
    <row r="317" customFormat="false" ht="15" hidden="false" customHeight="false" outlineLevel="0" collapsed="false">
      <c r="C317" s="0" t="n">
        <v>2156.6988035889</v>
      </c>
    </row>
    <row r="318" customFormat="false" ht="15" hidden="false" customHeight="false" outlineLevel="0" collapsed="false">
      <c r="C318" s="0" t="n">
        <v>2165.5377331118</v>
      </c>
    </row>
    <row r="319" customFormat="false" ht="15" hidden="false" customHeight="false" outlineLevel="0" collapsed="false">
      <c r="C319" s="0" t="n">
        <v>2174.37666263471</v>
      </c>
    </row>
    <row r="320" customFormat="false" ht="15" hidden="false" customHeight="false" outlineLevel="0" collapsed="false">
      <c r="C320" s="0" t="n">
        <v>2183.21559215762</v>
      </c>
    </row>
    <row r="321" customFormat="false" ht="15" hidden="false" customHeight="false" outlineLevel="0" collapsed="false">
      <c r="C321" s="0" t="n">
        <v>2192.05452168052</v>
      </c>
    </row>
    <row r="322" customFormat="false" ht="15" hidden="false" customHeight="false" outlineLevel="0" collapsed="false">
      <c r="C322" s="0" t="n">
        <v>2200.89345120343</v>
      </c>
    </row>
    <row r="323" customFormat="false" ht="15" hidden="false" customHeight="false" outlineLevel="0" collapsed="false">
      <c r="C323" s="0" t="n">
        <v>2209.73238072633</v>
      </c>
    </row>
    <row r="324" customFormat="false" ht="15" hidden="false" customHeight="false" outlineLevel="0" collapsed="false">
      <c r="C324" s="0" t="n">
        <v>2218.57131024924</v>
      </c>
    </row>
    <row r="325" customFormat="false" ht="15" hidden="false" customHeight="false" outlineLevel="0" collapsed="false">
      <c r="C325" s="0" t="n">
        <v>2227.41023977214</v>
      </c>
    </row>
    <row r="326" customFormat="false" ht="15" hidden="false" customHeight="false" outlineLevel="0" collapsed="false">
      <c r="C326" s="0" t="n">
        <v>2236.69111577119</v>
      </c>
    </row>
    <row r="327" customFormat="false" ht="15" hidden="false" customHeight="false" outlineLevel="0" collapsed="false">
      <c r="C327" s="0" t="n">
        <v>2245.97199177024</v>
      </c>
    </row>
    <row r="328" customFormat="false" ht="15" hidden="false" customHeight="false" outlineLevel="0" collapsed="false">
      <c r="C328" s="0" t="n">
        <v>2255.2528677693</v>
      </c>
    </row>
    <row r="329" customFormat="false" ht="15" hidden="false" customHeight="false" outlineLevel="0" collapsed="false">
      <c r="C329" s="0" t="n">
        <v>2264.53374376834</v>
      </c>
    </row>
    <row r="330" customFormat="false" ht="15" hidden="false" customHeight="false" outlineLevel="0" collapsed="false">
      <c r="C330" s="0" t="n">
        <v>2273.81461976739</v>
      </c>
    </row>
    <row r="331" customFormat="false" ht="15" hidden="false" customHeight="false" outlineLevel="0" collapsed="false">
      <c r="C331" s="0" t="n">
        <v>2283.09549576645</v>
      </c>
    </row>
    <row r="332" customFormat="false" ht="15" hidden="false" customHeight="false" outlineLevel="0" collapsed="false">
      <c r="C332" s="0" t="n">
        <v>2292.3763717655</v>
      </c>
    </row>
    <row r="333" customFormat="false" ht="15" hidden="false" customHeight="false" outlineLevel="0" collapsed="false">
      <c r="C333" s="0" t="n">
        <v>2301.65724776455</v>
      </c>
    </row>
    <row r="334" customFormat="false" ht="15" hidden="false" customHeight="false" outlineLevel="0" collapsed="false">
      <c r="C334" s="0" t="n">
        <v>2310.93812376359</v>
      </c>
    </row>
    <row r="335" customFormat="false" ht="15" hidden="false" customHeight="false" outlineLevel="0" collapsed="false">
      <c r="C335" s="0" t="n">
        <v>2320.21899976265</v>
      </c>
    </row>
    <row r="336" customFormat="false" ht="15" hidden="false" customHeight="false" outlineLevel="0" collapsed="false">
      <c r="C336" s="0" t="n">
        <v>2329.4998757617</v>
      </c>
    </row>
    <row r="337" customFormat="false" ht="15" hidden="false" customHeight="false" outlineLevel="0" collapsed="false">
      <c r="C337" s="0" t="n">
        <v>2338.78075176075</v>
      </c>
    </row>
    <row r="338" customFormat="false" ht="15" hidden="false" customHeight="false" outlineLevel="0" collapsed="false">
      <c r="C338" s="0" t="n">
        <v>2348.52567155975</v>
      </c>
    </row>
    <row r="339" customFormat="false" ht="15" hidden="false" customHeight="false" outlineLevel="0" collapsed="false">
      <c r="C339" s="0" t="n">
        <v>2358.27059135875</v>
      </c>
    </row>
    <row r="340" customFormat="false" ht="15" hidden="false" customHeight="false" outlineLevel="0" collapsed="false">
      <c r="C340" s="0" t="n">
        <v>2368.01551115776</v>
      </c>
    </row>
    <row r="341" customFormat="false" ht="15" hidden="false" customHeight="false" outlineLevel="0" collapsed="false">
      <c r="C341" s="0" t="n">
        <v>2377.76043095676</v>
      </c>
    </row>
    <row r="342" customFormat="false" ht="15" hidden="false" customHeight="false" outlineLevel="0" collapsed="false">
      <c r="C342" s="0" t="n">
        <v>2387.50535075576</v>
      </c>
    </row>
    <row r="343" customFormat="false" ht="15" hidden="false" customHeight="false" outlineLevel="0" collapsed="false">
      <c r="C343" s="0" t="n">
        <v>2397.25027055477</v>
      </c>
    </row>
    <row r="344" customFormat="false" ht="15" hidden="false" customHeight="false" outlineLevel="0" collapsed="false">
      <c r="C344" s="0" t="n">
        <v>2406.99519035377</v>
      </c>
    </row>
    <row r="345" customFormat="false" ht="15" hidden="false" customHeight="false" outlineLevel="0" collapsed="false">
      <c r="C345" s="0" t="n">
        <v>2416.74011015277</v>
      </c>
    </row>
    <row r="346" customFormat="false" ht="15" hidden="false" customHeight="false" outlineLevel="0" collapsed="false">
      <c r="C346" s="0" t="n">
        <v>2426.48502995178</v>
      </c>
    </row>
    <row r="347" customFormat="false" ht="15" hidden="false" customHeight="false" outlineLevel="0" collapsed="false">
      <c r="C347" s="0" t="n">
        <v>2436.22994975078</v>
      </c>
    </row>
    <row r="348" customFormat="false" ht="15" hidden="false" customHeight="false" outlineLevel="0" collapsed="false">
      <c r="C348" s="0" t="n">
        <v>2445.97486954978</v>
      </c>
    </row>
    <row r="349" customFormat="false" ht="15" hidden="false" customHeight="false" outlineLevel="0" collapsed="false">
      <c r="C349" s="0" t="n">
        <v>2455.71978934879</v>
      </c>
    </row>
    <row r="350" customFormat="false" ht="15" hidden="false" customHeight="false" outlineLevel="0" collapsed="false">
      <c r="C350" s="0" t="n">
        <v>2465.95195513774</v>
      </c>
    </row>
    <row r="351" customFormat="false" ht="15" hidden="false" customHeight="false" outlineLevel="0" collapsed="false">
      <c r="C351" s="0" t="n">
        <v>2476.18412092669</v>
      </c>
    </row>
    <row r="352" customFormat="false" ht="15" hidden="false" customHeight="false" outlineLevel="0" collapsed="false">
      <c r="C352" s="0" t="n">
        <v>2486.41628671565</v>
      </c>
    </row>
    <row r="353" customFormat="false" ht="15" hidden="false" customHeight="false" outlineLevel="0" collapsed="false">
      <c r="C353" s="0" t="n">
        <v>2496.6484525046</v>
      </c>
    </row>
    <row r="354" customFormat="false" ht="15" hidden="false" customHeight="false" outlineLevel="0" collapsed="false">
      <c r="C354" s="0" t="n">
        <v>2506.88061829355</v>
      </c>
    </row>
    <row r="355" customFormat="false" ht="15" hidden="false" customHeight="false" outlineLevel="0" collapsed="false">
      <c r="C355" s="0" t="n">
        <v>2517.11278408251</v>
      </c>
    </row>
    <row r="356" customFormat="false" ht="15" hidden="false" customHeight="false" outlineLevel="0" collapsed="false">
      <c r="C356" s="0" t="n">
        <v>2527.34494987146</v>
      </c>
    </row>
    <row r="357" customFormat="false" ht="15" hidden="false" customHeight="false" outlineLevel="0" collapsed="false">
      <c r="C357" s="0" t="n">
        <v>2537.57711566041</v>
      </c>
    </row>
    <row r="358" customFormat="false" ht="15" hidden="false" customHeight="false" outlineLevel="0" collapsed="false">
      <c r="C358" s="0" t="n">
        <v>2547.80928144936</v>
      </c>
    </row>
    <row r="359" customFormat="false" ht="15" hidden="false" customHeight="false" outlineLevel="0" collapsed="false">
      <c r="C359" s="0" t="n">
        <v>2558.04144723832</v>
      </c>
    </row>
    <row r="360" customFormat="false" ht="15" hidden="false" customHeight="false" outlineLevel="0" collapsed="false">
      <c r="C360" s="0" t="n">
        <v>2568.27361302727</v>
      </c>
    </row>
    <row r="361" customFormat="false" ht="15" hidden="false" customHeight="false" outlineLevel="0" collapsed="false">
      <c r="C361" s="0" t="n">
        <v>2578.50577881623</v>
      </c>
    </row>
    <row r="362" customFormat="false" ht="15" hidden="false" customHeight="false" outlineLevel="0" collapsed="false">
      <c r="C362" s="0" t="n">
        <v>2589.24955289463</v>
      </c>
    </row>
    <row r="363" customFormat="false" ht="15" hidden="false" customHeight="false" outlineLevel="0" collapsed="false">
      <c r="C363" s="0" t="n">
        <v>2599.99332697303</v>
      </c>
    </row>
    <row r="364" customFormat="false" ht="15" hidden="false" customHeight="false" outlineLevel="0" collapsed="false">
      <c r="C364" s="0" t="n">
        <v>2610.73710105143</v>
      </c>
    </row>
    <row r="365" customFormat="false" ht="15" hidden="false" customHeight="false" outlineLevel="0" collapsed="false">
      <c r="C365" s="0" t="n">
        <v>2621.48087512983</v>
      </c>
    </row>
    <row r="366" customFormat="false" ht="15" hidden="false" customHeight="false" outlineLevel="0" collapsed="false">
      <c r="C366" s="0" t="n">
        <v>2632.22464920823</v>
      </c>
    </row>
    <row r="367" customFormat="false" ht="15" hidden="false" customHeight="false" outlineLevel="0" collapsed="false">
      <c r="C367" s="0" t="n">
        <v>2642.96842328663</v>
      </c>
    </row>
    <row r="368" customFormat="false" ht="15" hidden="false" customHeight="false" outlineLevel="0" collapsed="false">
      <c r="C368" s="0" t="n">
        <v>2653.71219736503</v>
      </c>
    </row>
    <row r="369" customFormat="false" ht="15" hidden="false" customHeight="false" outlineLevel="0" collapsed="false">
      <c r="C369" s="0" t="n">
        <v>2664.45597144343</v>
      </c>
    </row>
    <row r="370" customFormat="false" ht="15" hidden="false" customHeight="false" outlineLevel="0" collapsed="false">
      <c r="C370" s="0" t="n">
        <v>2675.19974552183</v>
      </c>
    </row>
    <row r="371" customFormat="false" ht="15" hidden="false" customHeight="false" outlineLevel="0" collapsed="false">
      <c r="C371" s="0" t="n">
        <v>2685.94351960023</v>
      </c>
    </row>
    <row r="372" customFormat="false" ht="15" hidden="false" customHeight="false" outlineLevel="0" collapsed="false">
      <c r="C372" s="0" t="n">
        <v>2696.68729367863</v>
      </c>
    </row>
    <row r="373" customFormat="false" ht="15" hidden="false" customHeight="false" outlineLevel="0" collapsed="false">
      <c r="C373" s="0" t="n">
        <v>2707.43106775704</v>
      </c>
    </row>
    <row r="374" customFormat="false" ht="15" hidden="false" customHeight="false" outlineLevel="0" collapsed="false">
      <c r="C374" s="0" t="n">
        <v>2718.71203053936</v>
      </c>
    </row>
    <row r="375" customFormat="false" ht="15" hidden="false" customHeight="false" outlineLevel="0" collapsed="false">
      <c r="C375" s="0" t="n">
        <v>2729.99299332168</v>
      </c>
    </row>
    <row r="376" customFormat="false" ht="15" hidden="false" customHeight="false" outlineLevel="0" collapsed="false">
      <c r="C376" s="0" t="n">
        <v>2741.273956104</v>
      </c>
    </row>
    <row r="377" customFormat="false" ht="15" hidden="false" customHeight="false" outlineLevel="0" collapsed="false">
      <c r="C377" s="0" t="n">
        <v>2752.55491888632</v>
      </c>
    </row>
    <row r="378" customFormat="false" ht="15" hidden="false" customHeight="false" outlineLevel="0" collapsed="false">
      <c r="C378" s="0" t="n">
        <v>2763.83588166864</v>
      </c>
    </row>
    <row r="379" customFormat="false" ht="15" hidden="false" customHeight="false" outlineLevel="0" collapsed="false">
      <c r="C379" s="0" t="n">
        <v>2775.11684445096</v>
      </c>
    </row>
    <row r="380" customFormat="false" ht="15" hidden="false" customHeight="false" outlineLevel="0" collapsed="false">
      <c r="C380" s="0" t="n">
        <v>2786.39780723328</v>
      </c>
    </row>
    <row r="381" customFormat="false" ht="15" hidden="false" customHeight="false" outlineLevel="0" collapsed="false">
      <c r="C381" s="0" t="n">
        <v>2797.67877001561</v>
      </c>
    </row>
    <row r="382" customFormat="false" ht="15" hidden="false" customHeight="false" outlineLevel="0" collapsed="false">
      <c r="C382" s="0" t="n">
        <v>2808.95973279793</v>
      </c>
    </row>
    <row r="383" customFormat="false" ht="15" hidden="false" customHeight="false" outlineLevel="0" collapsed="false">
      <c r="C383" s="0" t="n">
        <v>2820.24069558025</v>
      </c>
    </row>
    <row r="384" customFormat="false" ht="15" hidden="false" customHeight="false" outlineLevel="0" collapsed="false">
      <c r="C384" s="0" t="n">
        <v>2831.52165836257</v>
      </c>
    </row>
    <row r="385" customFormat="false" ht="15" hidden="false" customHeight="false" outlineLevel="0" collapsed="false">
      <c r="C385" s="0" t="n">
        <v>2842.80262114489</v>
      </c>
    </row>
    <row r="386" customFormat="false" ht="15" hidden="false" customHeight="false" outlineLevel="0" collapsed="false">
      <c r="C386" s="0" t="n">
        <v>2854.64763206633</v>
      </c>
    </row>
    <row r="387" customFormat="false" ht="15" hidden="false" customHeight="false" outlineLevel="0" collapsed="false">
      <c r="C387" s="0" t="n">
        <v>2866.49264298776</v>
      </c>
    </row>
    <row r="388" customFormat="false" ht="15" hidden="false" customHeight="false" outlineLevel="0" collapsed="false">
      <c r="C388" s="0" t="n">
        <v>2878.3376539092</v>
      </c>
    </row>
    <row r="389" customFormat="false" ht="15" hidden="false" customHeight="false" outlineLevel="0" collapsed="false">
      <c r="C389" s="0" t="n">
        <v>2890.18266483064</v>
      </c>
    </row>
    <row r="390" customFormat="false" ht="15" hidden="false" customHeight="false" outlineLevel="0" collapsed="false">
      <c r="C390" s="0" t="n">
        <v>2902.02767575208</v>
      </c>
    </row>
    <row r="391" customFormat="false" ht="15" hidden="false" customHeight="false" outlineLevel="0" collapsed="false">
      <c r="C391" s="0" t="n">
        <v>2913.87268667351</v>
      </c>
    </row>
    <row r="392" customFormat="false" ht="15" hidden="false" customHeight="false" outlineLevel="0" collapsed="false">
      <c r="C392" s="0" t="n">
        <v>2925.71769759495</v>
      </c>
    </row>
    <row r="393" customFormat="false" ht="15" hidden="false" customHeight="false" outlineLevel="0" collapsed="false">
      <c r="C393" s="0" t="n">
        <v>2937.56270851638</v>
      </c>
    </row>
    <row r="394" customFormat="false" ht="15" hidden="false" customHeight="false" outlineLevel="0" collapsed="false">
      <c r="C394" s="0" t="n">
        <v>2949.40771943782</v>
      </c>
    </row>
    <row r="395" customFormat="false" ht="15" hidden="false" customHeight="false" outlineLevel="0" collapsed="false">
      <c r="C395" s="0" t="n">
        <v>2961.25273035926</v>
      </c>
    </row>
    <row r="396" customFormat="false" ht="15" hidden="false" customHeight="false" outlineLevel="0" collapsed="false">
      <c r="C396" s="0" t="n">
        <v>2973.0977412807</v>
      </c>
    </row>
    <row r="397" customFormat="false" ht="15" hidden="false" customHeight="false" outlineLevel="0" collapsed="false">
      <c r="C397" s="0" t="n">
        <v>2984.94275220214</v>
      </c>
    </row>
    <row r="398" customFormat="false" ht="15" hidden="false" customHeight="false" outlineLevel="0" collapsed="false">
      <c r="C398" s="0" t="n">
        <v>2997.38001366965</v>
      </c>
    </row>
    <row r="399" customFormat="false" ht="15" hidden="false" customHeight="false" outlineLevel="0" collapsed="false">
      <c r="C399" s="0" t="n">
        <v>3009.81727513715</v>
      </c>
    </row>
    <row r="400" customFormat="false" ht="15" hidden="false" customHeight="false" outlineLevel="0" collapsed="false">
      <c r="C400" s="0" t="n">
        <v>3022.25453660466</v>
      </c>
    </row>
    <row r="401" customFormat="false" ht="15" hidden="false" customHeight="false" outlineLevel="0" collapsed="false">
      <c r="C401" s="0" t="n">
        <v>3034.69179807217</v>
      </c>
    </row>
    <row r="402" customFormat="false" ht="15" hidden="false" customHeight="false" outlineLevel="0" collapsed="false">
      <c r="C402" s="0" t="n">
        <v>3047.12905953968</v>
      </c>
    </row>
    <row r="403" customFormat="false" ht="15" hidden="false" customHeight="false" outlineLevel="0" collapsed="false">
      <c r="C403" s="0" t="n">
        <v>3059.56632100719</v>
      </c>
    </row>
    <row r="404" customFormat="false" ht="15" hidden="false" customHeight="false" outlineLevel="0" collapsed="false">
      <c r="C404" s="0" t="n">
        <v>3072.0035824747</v>
      </c>
    </row>
    <row r="405" customFormat="false" ht="15" hidden="false" customHeight="false" outlineLevel="0" collapsed="false">
      <c r="C405" s="0" t="n">
        <v>3084.44084394221</v>
      </c>
    </row>
    <row r="406" customFormat="false" ht="15" hidden="false" customHeight="false" outlineLevel="0" collapsed="false">
      <c r="C406" s="0" t="n">
        <v>3096.87810540972</v>
      </c>
    </row>
    <row r="407" customFormat="false" ht="15" hidden="false" customHeight="false" outlineLevel="0" collapsed="false">
      <c r="C407" s="0" t="n">
        <v>3109.31536687723</v>
      </c>
    </row>
    <row r="408" customFormat="false" ht="15" hidden="false" customHeight="false" outlineLevel="0" collapsed="false">
      <c r="C408" s="0" t="n">
        <v>3121.75262834474</v>
      </c>
    </row>
    <row r="409" customFormat="false" ht="15" hidden="false" customHeight="false" outlineLevel="0" collapsed="false">
      <c r="C409" s="0" t="n">
        <v>3134.18988981224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2021-01-18T15:18:09Z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