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atin Americ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<sst xmlns="http://schemas.openxmlformats.org/spreadsheetml/2006/main" count="30" uniqueCount="21">
  <si>
    <t>Age group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</si>
  <si>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</si>
  <si>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</si>
  <si>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</si>
  <si>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</si>
  <si>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</si>
  <si>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</si>
  <si>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</si>
  <si>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</si>
  <si>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IFR without social contact</t>
  </si>
  <si>
    <t>Population</t>
  </si>
  <si>
    <t>Infection fatality ratio</t>
  </si>
  <si>
    <t>Argentina</t>
  </si>
  <si>
    <t>Brazil</t>
  </si>
  <si>
    <t>Chile</t>
  </si>
  <si>
    <t>Colombia</t>
  </si>
  <si>
    <t>Dominican Republic</t>
  </si>
  <si>
    <t>Ecuador</t>
  </si>
  <si>
    <t>Mexico</t>
  </si>
  <si>
    <t>Panama</t>
  </si>
  <si>
    <t>Peru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</si>
</sst>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v>80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1" t="n">
        <v>1.61E-005</v>
      </c>
      <c r="C2" s="1" t="n">
        <v>6.95E-005</v>
      </c>
      <c r="D2" s="1" t="n">
        <v>0.000309</v>
      </c>
      <c r="E2" s="1" t="n">
        <v>0.000844</v>
      </c>
      <c r="F2" s="1" t="n">
        <v>0.00161</v>
      </c>
      <c r="G2" s="1" t="n">
        <v>0.00595</v>
      </c>
      <c r="H2" s="1" t="n">
        <v>0.0193</v>
      </c>
      <c r="I2" s="1" t="n">
        <v>0.0428</v>
      </c>
      <c r="J2" s="1" t="n">
        <v>0.078</v>
      </c>
    </row>
    <row r="3" customFormat="false" ht="12.8" hidden="false" customHeight="false" outlineLevel="0" collapsed="false">
      <c r="A3" s="0" t="s">
        <v>12</v>
      </c>
      <c r="B3" s="0" t="n">
        <v>7446.468</v>
      </c>
      <c r="C3" s="0" t="n">
        <v>7136.711</v>
      </c>
      <c r="D3" s="0" t="n">
        <v>6997.584</v>
      </c>
      <c r="E3" s="0" t="n">
        <v>6441.412</v>
      </c>
      <c r="F3" s="0" t="n">
        <v>5727.744</v>
      </c>
      <c r="G3" s="0" t="n">
        <v>4424.94</v>
      </c>
      <c r="H3" s="0" t="n">
        <v>3528.742</v>
      </c>
      <c r="I3" s="0" t="n">
        <v>2300.637</v>
      </c>
      <c r="J3" s="0" t="n">
        <v>1191.539</v>
      </c>
      <c r="L3" s="0" t="n">
        <f aca="false">SUM(B3:J3)</f>
        <v>45195.777</v>
      </c>
    </row>
    <row r="4" customFormat="false" ht="12.8" hidden="false" customHeight="false" outlineLevel="0" collapsed="false">
      <c r="A4" s="0" t="s">
        <v>13</v>
      </c>
      <c r="B4" s="0" t="n">
        <v>29076.91</v>
      </c>
      <c r="C4" s="0" t="n">
        <v>31160.446</v>
      </c>
      <c r="D4" s="0" t="n">
        <v>34104.643</v>
      </c>
      <c r="E4" s="0" t="n">
        <v>34476.762</v>
      </c>
      <c r="F4" s="0" t="n">
        <v>29462.006</v>
      </c>
      <c r="G4" s="0" t="n">
        <v>24421.202</v>
      </c>
      <c r="H4" s="0" t="n">
        <v>16896.862</v>
      </c>
      <c r="I4" s="0" t="n">
        <v>8801.551</v>
      </c>
      <c r="J4" s="0" t="n">
        <v>4159.027</v>
      </c>
      <c r="L4" s="0" t="n">
        <f aca="false">SUM(B4:J4)</f>
        <v>212559.409</v>
      </c>
    </row>
    <row r="5" customFormat="false" ht="12.8" hidden="false" customHeight="false" outlineLevel="0" collapsed="false">
      <c r="A5" s="0" t="s">
        <v>14</v>
      </c>
      <c r="B5" s="0" t="n">
        <v>2428.079</v>
      </c>
      <c r="C5" s="0" t="n">
        <v>2493.879</v>
      </c>
      <c r="D5" s="0" t="n">
        <v>2995.538</v>
      </c>
      <c r="E5" s="0" t="n">
        <v>2945.404</v>
      </c>
      <c r="F5" s="0" t="n">
        <v>2578.404</v>
      </c>
      <c r="G5" s="0" t="n">
        <v>2352.271</v>
      </c>
      <c r="H5" s="0" t="n">
        <v>1791.787</v>
      </c>
      <c r="I5" s="0" t="n">
        <v>993.126</v>
      </c>
      <c r="J5" s="0" t="n">
        <v>537.721</v>
      </c>
      <c r="L5" s="0" t="n">
        <f aca="false">SUM(B5:J5)</f>
        <v>19116.209</v>
      </c>
    </row>
    <row r="6" customFormat="false" ht="12.8" hidden="false" customHeight="false" outlineLevel="0" collapsed="false">
      <c r="A6" s="2" t="s">
        <v>15</v>
      </c>
      <c r="B6" s="2" t="n">
        <v>7414.155</v>
      </c>
      <c r="C6" s="2" t="n">
        <v>8119.876</v>
      </c>
      <c r="D6" s="2" t="n">
        <v>8847.061</v>
      </c>
      <c r="E6" s="2" t="n">
        <v>7810.299</v>
      </c>
      <c r="F6" s="2" t="n">
        <v>6450.787</v>
      </c>
      <c r="G6" s="2" t="n">
        <v>5543.98</v>
      </c>
      <c r="H6" s="2" t="n">
        <v>3771.358</v>
      </c>
      <c r="I6" s="2" t="n">
        <v>1979.761</v>
      </c>
      <c r="J6" s="2" t="n">
        <v>945.607</v>
      </c>
      <c r="L6" s="0" t="n">
        <f aca="false">SUM(B6:J6)</f>
        <v>50882.884</v>
      </c>
    </row>
    <row r="7" customFormat="false" ht="12.8" hidden="false" customHeight="false" outlineLevel="0" collapsed="false">
      <c r="A7" s="0" t="s">
        <v>16</v>
      </c>
      <c r="B7" s="0" t="n">
        <v>1999.348</v>
      </c>
      <c r="C7" s="0" t="n">
        <v>1935.875</v>
      </c>
      <c r="D7" s="0" t="n">
        <v>1854.317</v>
      </c>
      <c r="E7" s="0" t="n">
        <v>1564.382</v>
      </c>
      <c r="F7" s="0" t="n">
        <v>1274.489</v>
      </c>
      <c r="G7" s="0" t="n">
        <v>1014.335</v>
      </c>
      <c r="H7" s="0" t="n">
        <v>682.139</v>
      </c>
      <c r="I7" s="0" t="n">
        <v>341.5</v>
      </c>
      <c r="J7" s="0" t="n">
        <v>181.519</v>
      </c>
      <c r="L7" s="0" t="n">
        <f aca="false">SUM(B7:J7)</f>
        <v>10847.904</v>
      </c>
    </row>
    <row r="8" customFormat="false" ht="12.8" hidden="false" customHeight="false" outlineLevel="0" collapsed="false">
      <c r="A8" s="0" t="s">
        <v>17</v>
      </c>
      <c r="B8" s="0" t="n">
        <v>3277.73</v>
      </c>
      <c r="C8" s="0" t="n">
        <v>3115.985</v>
      </c>
      <c r="D8" s="0" t="n">
        <v>3036.188</v>
      </c>
      <c r="E8" s="0" t="n">
        <v>2592.839</v>
      </c>
      <c r="F8" s="0" t="n">
        <v>2088.24</v>
      </c>
      <c r="G8" s="0" t="n">
        <v>1591.139</v>
      </c>
      <c r="H8" s="0" t="n">
        <v>1087.738</v>
      </c>
      <c r="I8" s="0" t="n">
        <v>570.124</v>
      </c>
      <c r="J8" s="0" t="n">
        <v>283.077</v>
      </c>
      <c r="L8" s="0" t="n">
        <f aca="false">SUM(B8:J8)</f>
        <v>17643.06</v>
      </c>
    </row>
    <row r="9" customFormat="false" ht="12.8" hidden="false" customHeight="false" outlineLevel="0" collapsed="false">
      <c r="A9" s="0" t="s">
        <v>18</v>
      </c>
      <c r="B9" s="0" t="n">
        <v>22169.253</v>
      </c>
      <c r="C9" s="0" t="n">
        <v>22350.463</v>
      </c>
      <c r="D9" s="0" t="n">
        <v>21735.593</v>
      </c>
      <c r="E9" s="0" t="n">
        <v>18880.03</v>
      </c>
      <c r="F9" s="0" t="n">
        <v>16547.758</v>
      </c>
      <c r="G9" s="0" t="n">
        <v>12757.971</v>
      </c>
      <c r="H9" s="0" t="n">
        <v>8264.953</v>
      </c>
      <c r="I9" s="0" t="n">
        <v>4188.713</v>
      </c>
      <c r="J9" s="0" t="n">
        <v>2038.019</v>
      </c>
      <c r="L9" s="0" t="n">
        <f aca="false">SUM(B9:J9)</f>
        <v>128932.753</v>
      </c>
    </row>
    <row r="10" customFormat="false" ht="12.8" hidden="false" customHeight="false" outlineLevel="0" collapsed="false">
      <c r="A10" s="0" t="s">
        <v>19</v>
      </c>
      <c r="B10" s="0" t="n">
        <v>773.779</v>
      </c>
      <c r="C10" s="0" t="n">
        <v>726.609</v>
      </c>
      <c r="D10" s="0" t="n">
        <v>678.255</v>
      </c>
      <c r="E10" s="0" t="n">
        <v>618.595</v>
      </c>
      <c r="F10" s="0" t="n">
        <v>556.395</v>
      </c>
      <c r="G10" s="0" t="n">
        <v>432.979</v>
      </c>
      <c r="H10" s="0" t="n">
        <v>282.632</v>
      </c>
      <c r="I10" s="0" t="n">
        <v>157.808</v>
      </c>
      <c r="J10" s="0" t="n">
        <v>87.716</v>
      </c>
      <c r="L10" s="0" t="n">
        <f aca="false">SUM(B10:J10)</f>
        <v>4314.768</v>
      </c>
    </row>
    <row r="11" customFormat="false" ht="12.8" hidden="false" customHeight="false" outlineLevel="0" collapsed="false">
      <c r="A11" s="0" t="s">
        <v>20</v>
      </c>
      <c r="B11" s="0" t="n">
        <v>5445.4</v>
      </c>
      <c r="C11" s="0" t="n">
        <v>5134.604</v>
      </c>
      <c r="D11" s="0" t="n">
        <v>5375.785</v>
      </c>
      <c r="E11" s="0" t="n">
        <v>5231.162</v>
      </c>
      <c r="F11" s="0" t="n">
        <v>4346.664</v>
      </c>
      <c r="G11" s="0" t="n">
        <v>3313.879</v>
      </c>
      <c r="H11" s="0" t="n">
        <v>2276.639</v>
      </c>
      <c r="I11" s="0" t="n">
        <v>1255.409</v>
      </c>
      <c r="J11" s="0" t="n">
        <v>592.304</v>
      </c>
      <c r="L11" s="0" t="n">
        <f aca="false">SUM(B11:J11)</f>
        <v>32971.846</v>
      </c>
    </row>
    <row r="12" customFormat="false" ht="12.8" hidden="false" customHeight="false" outlineLevel="0" collapsed="false">
      <c r="A12" s="0" t="s">
        <v>12</v>
      </c>
      <c r="B12" s="0" t="n">
        <f aca="false">B3*B$2</f>
        <v>0.1198881348</v>
      </c>
      <c r="C12" s="0" t="n">
        <f aca="false">C3*C$2</f>
        <v>0.4960014145</v>
      </c>
      <c r="D12" s="0" t="n">
        <f aca="false">D3*D$2</f>
        <v>2.162253456</v>
      </c>
      <c r="E12" s="0" t="n">
        <f aca="false">E3*E$2</f>
        <v>5.436551728</v>
      </c>
      <c r="F12" s="0" t="n">
        <f aca="false">F3*F$2</f>
        <v>9.22166784</v>
      </c>
      <c r="G12" s="0" t="n">
        <f aca="false">G3*G$2</f>
        <v>26.328393</v>
      </c>
      <c r="H12" s="0" t="n">
        <f aca="false">H3*H$2</f>
        <v>68.1047206</v>
      </c>
      <c r="I12" s="0" t="n">
        <f aca="false">I3*I$2</f>
        <v>98.4672636</v>
      </c>
      <c r="J12" s="0" t="n">
        <f aca="false">J3*J$2</f>
        <v>92.940042</v>
      </c>
      <c r="K12" s="0" t="n">
        <f aca="false">SUM(B12:J12)/SUM($B3:$J3)</f>
        <v>0.00671029025064222</v>
      </c>
    </row>
    <row r="13" customFormat="false" ht="12.8" hidden="false" customHeight="false" outlineLevel="0" collapsed="false">
      <c r="A13" s="0" t="s">
        <v>13</v>
      </c>
      <c r="B13" s="0" t="n">
        <f aca="false">B4*B$2</f>
        <v>0.468138251</v>
      </c>
      <c r="C13" s="0" t="n">
        <f aca="false">C4*C$2</f>
        <v>2.165650997</v>
      </c>
      <c r="D13" s="0" t="n">
        <f aca="false">D4*D$2</f>
        <v>10.538334687</v>
      </c>
      <c r="E13" s="0" t="n">
        <f aca="false">E4*E$2</f>
        <v>29.098387128</v>
      </c>
      <c r="F13" s="0" t="n">
        <f aca="false">F4*F$2</f>
        <v>47.43382966</v>
      </c>
      <c r="G13" s="0" t="n">
        <f aca="false">G4*G$2</f>
        <v>145.3061519</v>
      </c>
      <c r="H13" s="0" t="n">
        <f aca="false">H4*H$2</f>
        <v>326.1094366</v>
      </c>
      <c r="I13" s="0" t="n">
        <f aca="false">I4*I$2</f>
        <v>376.7063828</v>
      </c>
      <c r="J13" s="0" t="n">
        <f aca="false">J4*J$2</f>
        <v>324.404106</v>
      </c>
      <c r="K13" s="0" t="n">
        <f aca="false">SUM(B13:J13)/SUM($B4:$J4)</f>
        <v>0.00593824768313597</v>
      </c>
    </row>
    <row r="14" customFormat="false" ht="12.8" hidden="false" customHeight="false" outlineLevel="0" collapsed="false">
      <c r="A14" s="0" t="s">
        <v>14</v>
      </c>
      <c r="B14" s="0" t="n">
        <f aca="false">B5*B$2</f>
        <v>0.0390920719</v>
      </c>
      <c r="C14" s="0" t="n">
        <f aca="false">C5*C$2</f>
        <v>0.1733245905</v>
      </c>
      <c r="D14" s="0" t="n">
        <f aca="false">D5*D$2</f>
        <v>0.925621242</v>
      </c>
      <c r="E14" s="0" t="n">
        <f aca="false">E5*E$2</f>
        <v>2.485920976</v>
      </c>
      <c r="F14" s="0" t="n">
        <f aca="false">F5*F$2</f>
        <v>4.15123044</v>
      </c>
      <c r="G14" s="0" t="n">
        <f aca="false">G5*G$2</f>
        <v>13.99601245</v>
      </c>
      <c r="H14" s="0" t="n">
        <f aca="false">H5*H$2</f>
        <v>34.5814891</v>
      </c>
      <c r="I14" s="0" t="n">
        <f aca="false">I5*I$2</f>
        <v>42.5057928</v>
      </c>
      <c r="J14" s="0" t="n">
        <f aca="false">J5*J$2</f>
        <v>41.942238</v>
      </c>
      <c r="K14" s="0" t="n">
        <f aca="false">SUM(B14:J14)/SUM($B5:$J5)</f>
        <v>0.00736551487119648</v>
      </c>
    </row>
    <row r="15" customFormat="false" ht="12.8" hidden="false" customHeight="false" outlineLevel="0" collapsed="false">
      <c r="A15" s="0" t="s">
        <v>15</v>
      </c>
      <c r="B15" s="0" t="n">
        <f aca="false">B6*B$2</f>
        <v>0.1193678955</v>
      </c>
      <c r="C15" s="0" t="n">
        <f aca="false">C6*C$2</f>
        <v>0.564331382</v>
      </c>
      <c r="D15" s="0" t="n">
        <f aca="false">D6*D$2</f>
        <v>2.733741849</v>
      </c>
      <c r="E15" s="0" t="n">
        <f aca="false">E6*E$2</f>
        <v>6.591892356</v>
      </c>
      <c r="F15" s="0" t="n">
        <f aca="false">F6*F$2</f>
        <v>10.38576707</v>
      </c>
      <c r="G15" s="0" t="n">
        <f aca="false">G6*G$2</f>
        <v>32.986681</v>
      </c>
      <c r="H15" s="0" t="n">
        <f aca="false">H6*H$2</f>
        <v>72.7872094</v>
      </c>
      <c r="I15" s="0" t="n">
        <f aca="false">I6*I$2</f>
        <v>84.7337708</v>
      </c>
      <c r="J15" s="0" t="n">
        <f aca="false">J6*J$2</f>
        <v>73.757346</v>
      </c>
      <c r="K15" s="0" t="n">
        <f aca="false">SUM(B15:J15)/SUM($B6:$J6)</f>
        <v>0.00559441771721312</v>
      </c>
    </row>
    <row r="16" customFormat="false" ht="12.8" hidden="false" customHeight="false" outlineLevel="0" collapsed="false">
      <c r="A16" s="0" t="s">
        <v>16</v>
      </c>
      <c r="B16" s="0" t="n">
        <f aca="false">B7*B$2</f>
        <v>0.0321895028</v>
      </c>
      <c r="C16" s="0" t="n">
        <f aca="false">C7*C$2</f>
        <v>0.1345433125</v>
      </c>
      <c r="D16" s="0" t="n">
        <f aca="false">D7*D$2</f>
        <v>0.572983953</v>
      </c>
      <c r="E16" s="0" t="n">
        <f aca="false">E7*E$2</f>
        <v>1.320338408</v>
      </c>
      <c r="F16" s="0" t="n">
        <f aca="false">F7*F$2</f>
        <v>2.05192729</v>
      </c>
      <c r="G16" s="0" t="n">
        <f aca="false">G7*G$2</f>
        <v>6.03529325</v>
      </c>
      <c r="H16" s="0" t="n">
        <f aca="false">H7*H$2</f>
        <v>13.1652827</v>
      </c>
      <c r="I16" s="0" t="n">
        <f aca="false">I7*I$2</f>
        <v>14.6162</v>
      </c>
      <c r="J16" s="0" t="n">
        <f aca="false">J7*J$2</f>
        <v>14.158482</v>
      </c>
      <c r="K16" s="0" t="n">
        <f aca="false">SUM(B16:J16)/SUM($B7:$J7)</f>
        <v>0.00480159489024792</v>
      </c>
    </row>
    <row r="17" customFormat="false" ht="12.8" hidden="false" customHeight="false" outlineLevel="0" collapsed="false">
      <c r="A17" s="0" t="s">
        <v>17</v>
      </c>
      <c r="B17" s="0" t="n">
        <f aca="false">B8*B$2</f>
        <v>0.052771453</v>
      </c>
      <c r="C17" s="0" t="n">
        <f aca="false">C8*C$2</f>
        <v>0.2165609575</v>
      </c>
      <c r="D17" s="0" t="n">
        <f aca="false">D8*D$2</f>
        <v>0.938182092</v>
      </c>
      <c r="E17" s="0" t="n">
        <f aca="false">E8*E$2</f>
        <v>2.188356116</v>
      </c>
      <c r="F17" s="0" t="n">
        <f aca="false">F8*F$2</f>
        <v>3.3620664</v>
      </c>
      <c r="G17" s="0" t="n">
        <f aca="false">G8*G$2</f>
        <v>9.46727705</v>
      </c>
      <c r="H17" s="0" t="n">
        <f aca="false">H8*H$2</f>
        <v>20.9933434</v>
      </c>
      <c r="I17" s="0" t="n">
        <f aca="false">I8*I$2</f>
        <v>24.4013072</v>
      </c>
      <c r="J17" s="0" t="n">
        <f aca="false">J8*J$2</f>
        <v>22.080006</v>
      </c>
      <c r="K17" s="0" t="n">
        <f aca="false">SUM(B17:J17)/SUM($B8:$J8)</f>
        <v>0.0047440676769506</v>
      </c>
    </row>
    <row r="18" customFormat="false" ht="12.8" hidden="false" customHeight="false" outlineLevel="0" collapsed="false">
      <c r="A18" s="0" t="s">
        <v>18</v>
      </c>
      <c r="B18" s="0" t="n">
        <f aca="false">B9*B$2</f>
        <v>0.3569249733</v>
      </c>
      <c r="C18" s="0" t="n">
        <f aca="false">C9*C$2</f>
        <v>1.5533571785</v>
      </c>
      <c r="D18" s="0" t="n">
        <f aca="false">D9*D$2</f>
        <v>6.716298237</v>
      </c>
      <c r="E18" s="0" t="n">
        <f aca="false">E9*E$2</f>
        <v>15.93474532</v>
      </c>
      <c r="F18" s="0" t="n">
        <f aca="false">F9*F$2</f>
        <v>26.64189038</v>
      </c>
      <c r="G18" s="0" t="n">
        <f aca="false">G9*G$2</f>
        <v>75.90992745</v>
      </c>
      <c r="H18" s="0" t="n">
        <f aca="false">H9*H$2</f>
        <v>159.5135929</v>
      </c>
      <c r="I18" s="0" t="n">
        <f aca="false">I9*I$2</f>
        <v>179.2769164</v>
      </c>
      <c r="J18" s="0" t="n">
        <f aca="false">J9*J$2</f>
        <v>158.965482</v>
      </c>
      <c r="K18" s="0" t="n">
        <f aca="false">SUM(B18:J18)/SUM($B9:$J9)</f>
        <v>0.004846473221888</v>
      </c>
    </row>
    <row r="19" customFormat="false" ht="12.8" hidden="false" customHeight="false" outlineLevel="0" collapsed="false">
      <c r="A19" s="0" t="s">
        <v>19</v>
      </c>
      <c r="B19" s="0" t="n">
        <f aca="false">B10*B$2</f>
        <v>0.0124578419</v>
      </c>
      <c r="C19" s="0" t="n">
        <f aca="false">C10*C$2</f>
        <v>0.0504993255</v>
      </c>
      <c r="D19" s="0" t="n">
        <f aca="false">D10*D$2</f>
        <v>0.209580795</v>
      </c>
      <c r="E19" s="0" t="n">
        <f aca="false">E10*E$2</f>
        <v>0.52209418</v>
      </c>
      <c r="F19" s="0" t="n">
        <f aca="false">F10*F$2</f>
        <v>0.89579595</v>
      </c>
      <c r="G19" s="0" t="n">
        <f aca="false">G10*G$2</f>
        <v>2.57622505</v>
      </c>
      <c r="H19" s="0" t="n">
        <f aca="false">H10*H$2</f>
        <v>5.4547976</v>
      </c>
      <c r="I19" s="0" t="n">
        <f aca="false">I10*I$2</f>
        <v>6.7541824</v>
      </c>
      <c r="J19" s="0" t="n">
        <f aca="false">J10*J$2</f>
        <v>6.841848</v>
      </c>
      <c r="K19" s="0" t="n">
        <f aca="false">SUM(B19:J19)/SUM($B10:$J10)</f>
        <v>0.00540411005699495</v>
      </c>
    </row>
    <row r="20" customFormat="false" ht="12.8" hidden="false" customHeight="false" outlineLevel="0" collapsed="false">
      <c r="A20" s="0" t="s">
        <v>20</v>
      </c>
      <c r="B20" s="0" t="n">
        <f aca="false">B11*B$2</f>
        <v>0.08767094</v>
      </c>
      <c r="C20" s="0" t="n">
        <f aca="false">C11*C$2</f>
        <v>0.356854978</v>
      </c>
      <c r="D20" s="0" t="n">
        <f aca="false">D11*D$2</f>
        <v>1.661117565</v>
      </c>
      <c r="E20" s="0" t="n">
        <f aca="false">E11*E$2</f>
        <v>4.415100728</v>
      </c>
      <c r="F20" s="0" t="n">
        <f aca="false">F11*F$2</f>
        <v>6.99812904</v>
      </c>
      <c r="G20" s="0" t="n">
        <f aca="false">G11*G$2</f>
        <v>19.71758005</v>
      </c>
      <c r="H20" s="0" t="n">
        <f aca="false">H11*H$2</f>
        <v>43.9391327</v>
      </c>
      <c r="I20" s="0" t="n">
        <f aca="false">I11*I$2</f>
        <v>53.7315052</v>
      </c>
      <c r="J20" s="0" t="n">
        <f aca="false">J11*J$2</f>
        <v>46.199712</v>
      </c>
      <c r="K20" s="0" t="n">
        <f aca="false">SUM(B20:J20)/SUM($B11:$J11)</f>
        <v>0.0053714554896623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2020-04-07T11:59:14Z</dcterms:created>
  <dc:language>fr-FR</dc:language>
  <dcterms:modified xsi:type="dcterms:W3CDTF">2020-04-07T11:59:55Z</dcterms:modified>
  <cp:revision>1</cp:revision>
</cp:coreProperties>
</file>