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846720\Documents\GitHub\Playbooks\AgilePlaybook\Building_a_team\The Team\"/>
    </mc:Choice>
  </mc:AlternateContent>
  <xr:revisionPtr revIDLastSave="0" documentId="8_{AC75595B-4A39-496B-B8CF-1FD1D31A4E31}" xr6:coauthVersionLast="36" xr6:coauthVersionMax="36" xr10:uidLastSave="{00000000-0000-0000-0000-000000000000}"/>
  <bookViews>
    <workbookView xWindow="0" yWindow="0" windowWidth="41280" windowHeight="12231" xr2:uid="{16450147-E561-47B6-932F-68DF8FA63E23}"/>
  </bookViews>
  <sheets>
    <sheet name="Team questionnaire" sheetId="1" r:id="rId1"/>
    <sheet name="Team culture scor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6" i="1" l="1"/>
  <c r="C7" i="1"/>
  <c r="C18" i="1" s="1"/>
  <c r="F5" i="2" s="1"/>
  <c r="C8" i="1"/>
  <c r="C19" i="1" s="1"/>
  <c r="F6" i="2" s="1"/>
  <c r="C9" i="1"/>
  <c r="C10" i="1"/>
  <c r="C21" i="1" s="1"/>
  <c r="F8" i="2" s="1"/>
  <c r="C11" i="1"/>
  <c r="C20" i="1" s="1"/>
  <c r="F7" i="2" s="1"/>
  <c r="C12" i="1"/>
  <c r="C13" i="1"/>
  <c r="C5" i="1"/>
  <c r="C16" i="1" s="1"/>
  <c r="F3" i="2" s="1"/>
  <c r="C17" i="1" l="1"/>
  <c r="F4" i="2" s="1"/>
</calcChain>
</file>

<file path=xl/sharedStrings.xml><?xml version="1.0" encoding="utf-8"?>
<sst xmlns="http://schemas.openxmlformats.org/spreadsheetml/2006/main" count="77" uniqueCount="77">
  <si>
    <t>1: Cross functional collaboration is encouraging and rewarded. (Maps to A)</t>
  </si>
  <si>
    <t>2: Messengers are not punished when they deliver news of a failure.  (Maps to B)</t>
  </si>
  <si>
    <t>3:  Failure causes inquiry.  (Maps to C)</t>
  </si>
  <si>
    <t>4:  Responsibilities are shared. (Maps to D)</t>
  </si>
  <si>
    <t>5: Failures are treated primarily as opportunities to improve the system. (Maps to B)</t>
  </si>
  <si>
    <t>6:  Innovative ideas are welcomed. (Maps to F)</t>
  </si>
  <si>
    <t>7:  Information is actively sought, shared and accessible in an easy manner. (Maps to E)</t>
  </si>
  <si>
    <t>8: Everyone on my team has unlimited access to any of the metrics and system data (e.g. logs/dashboards) from the Dev/Test/Prod environments, and is used to adjust the development practice and priorities. (Unmapped)</t>
  </si>
  <si>
    <t>9: Within my organizational structure and operating mode, Development, QA, Operations, Security, QA are distinct and Independent. (Unmapped)</t>
  </si>
  <si>
    <t>Pathological</t>
  </si>
  <si>
    <t>Power-oriented</t>
  </si>
  <si>
    <t>Bureaucratic</t>
  </si>
  <si>
    <t>Rule-oriented</t>
  </si>
  <si>
    <t>Generative</t>
  </si>
  <si>
    <t>Performance-oriented</t>
  </si>
  <si>
    <t>SAP IT Baseline (2018)</t>
  </si>
  <si>
    <t>A</t>
  </si>
  <si>
    <t>Low co-operation</t>
  </si>
  <si>
    <t>Modest co-operation</t>
  </si>
  <si>
    <t>High co-operation</t>
  </si>
  <si>
    <t>3.58 / 5</t>
  </si>
  <si>
    <t>B</t>
  </si>
  <si>
    <t>Messengers shot</t>
  </si>
  <si>
    <t>Messengers neglected</t>
  </si>
  <si>
    <t>Messengers trained</t>
  </si>
  <si>
    <t>3.92 / 5</t>
  </si>
  <si>
    <t>C</t>
  </si>
  <si>
    <t>Failure leads to scapegoating</t>
  </si>
  <si>
    <t>Failure leads to justice</t>
  </si>
  <si>
    <t>Failure leads to inquiry</t>
  </si>
  <si>
    <t>3.72 &amp; 3.61 / 5</t>
  </si>
  <si>
    <t>D</t>
  </si>
  <si>
    <t>Responsibilities shirked</t>
  </si>
  <si>
    <t>Narrow responsibilities</t>
  </si>
  <si>
    <t>Risks are shared</t>
  </si>
  <si>
    <t>3.60 / 5</t>
  </si>
  <si>
    <t>E</t>
  </si>
  <si>
    <t>Bridging discouraged</t>
  </si>
  <si>
    <t>Bridging tolerated</t>
  </si>
  <si>
    <t>Bridging encouraged</t>
  </si>
  <si>
    <t>3.36 / 5</t>
  </si>
  <si>
    <t>F</t>
  </si>
  <si>
    <t>Novelty crushed</t>
  </si>
  <si>
    <t>Novelty leads to problems</t>
  </si>
  <si>
    <t>Novelty implemented</t>
  </si>
  <si>
    <t>4.00 / 5</t>
  </si>
  <si>
    <t>Person 1</t>
  </si>
  <si>
    <t>Person 2</t>
  </si>
  <si>
    <t>Person 3</t>
  </si>
  <si>
    <t>Person 4</t>
  </si>
  <si>
    <t>Person 5</t>
  </si>
  <si>
    <t>Person 6</t>
  </si>
  <si>
    <t>Person 7</t>
  </si>
  <si>
    <t>Person 8</t>
  </si>
  <si>
    <t>Person 9</t>
  </si>
  <si>
    <t>Person 10</t>
  </si>
  <si>
    <t>Person 11</t>
  </si>
  <si>
    <t>Person 12</t>
  </si>
  <si>
    <t>Person 13</t>
  </si>
  <si>
    <t>Person 14</t>
  </si>
  <si>
    <t>Person 15</t>
  </si>
  <si>
    <t>Person 16</t>
  </si>
  <si>
    <t>Person 17</t>
  </si>
  <si>
    <t>Person 18</t>
  </si>
  <si>
    <t>Person 19</t>
  </si>
  <si>
    <t>Person 20</t>
  </si>
  <si>
    <t xml:space="preserve">Ask these 9 questions on a scale of 1-5 (strongly disagree to strongly agree).  </t>
  </si>
  <si>
    <t>ONLY ENTER DATA IN GREEN</t>
  </si>
  <si>
    <t>AVERAGE</t>
  </si>
  <si>
    <t>Score A Average</t>
  </si>
  <si>
    <t>Score B Average</t>
  </si>
  <si>
    <t>Score C Average</t>
  </si>
  <si>
    <t>Score D Average</t>
  </si>
  <si>
    <t>Score E Average</t>
  </si>
  <si>
    <t>Score F Average</t>
  </si>
  <si>
    <t>Your Team's Assessment</t>
  </si>
  <si>
    <t>NOTE QUESTION 8 and 9 are not scored against a baseline and should be reviewed separately.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</si>
</sst>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222222"/>
      <name val="QualtricsGrotesque-Regular"/>
    </font>
    <font>
      <sz val="12"/>
      <color rgb="FF222222"/>
      <name val="QualtricsGrotesque-Regular"/>
    </font>
    <font>
      <sz val="18"/>
      <name val="Arial"/>
      <family val="2"/>
    </font>
    <font>
      <b/>
      <sz val="12"/>
      <color rgb="FF000000"/>
      <name val="Arial"/>
      <family val="2"/>
    </font>
    <font>
      <i/>
      <sz val="12"/>
      <color rgb="FF000000"/>
      <name val="Arial"/>
      <family val="2"/>
    </font>
    <font>
      <sz val="12"/>
      <color rgb="FF000000"/>
      <name val="Arial"/>
      <family val="2"/>
    </font>
    <font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rgb="FF222222"/>
      <name val="Calibri"/>
      <family val="2"/>
      <scheme val="minor"/>
    </font>
    <font>
      <b/>
      <sz val="10"/>
      <color rgb="FF22222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E0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5" fillId="2" borderId="2" xfId="0" applyFont="1" applyFill="1" applyBorder="1" applyAlignment="1">
      <alignment horizontal="center" vertical="top" wrapText="1" readingOrder="1"/>
    </xf>
    <xf numFmtId="0" fontId="6" fillId="2" borderId="3" xfId="0" applyFont="1" applyFill="1" applyBorder="1" applyAlignment="1">
      <alignment horizontal="center" vertical="top" wrapText="1" readingOrder="1"/>
    </xf>
    <xf numFmtId="0" fontId="7" fillId="0" borderId="1" xfId="0" applyFont="1" applyBorder="1" applyAlignment="1">
      <alignment horizontal="center" vertical="top" wrapText="1" readingOrder="1"/>
    </xf>
    <xf numFmtId="0" fontId="7" fillId="4" borderId="1" xfId="0" applyFont="1" applyFill="1" applyBorder="1" applyAlignment="1">
      <alignment horizontal="center" vertical="top" wrapText="1" readingOrder="1"/>
    </xf>
    <xf numFmtId="0" fontId="2" fillId="0" borderId="0" xfId="0" applyFont="1" applyAlignment="1">
      <alignment horizontal="left" vertical="center" wrapText="1" readingOrder="1"/>
    </xf>
    <xf numFmtId="0" fontId="3" fillId="0" borderId="0" xfId="0" applyFont="1" applyAlignment="1">
      <alignment horizontal="left" vertical="center" wrapText="1" readingOrder="1"/>
    </xf>
    <xf numFmtId="0" fontId="1" fillId="0" borderId="0" xfId="0" applyFont="1"/>
    <xf numFmtId="0" fontId="0" fillId="5" borderId="0" xfId="0" applyFill="1"/>
    <xf numFmtId="0" fontId="3" fillId="0" borderId="0" xfId="0" applyFont="1" applyAlignment="1">
      <alignment horizontal="center" vertical="center" wrapText="1" readingOrder="1"/>
    </xf>
    <xf numFmtId="0" fontId="8" fillId="5" borderId="4" xfId="0" applyFont="1" applyFill="1" applyBorder="1" applyAlignment="1">
      <alignment horizontal="center" vertical="center"/>
    </xf>
    <xf numFmtId="0" fontId="9" fillId="0" borderId="0" xfId="0" applyFont="1"/>
    <xf numFmtId="0" fontId="10" fillId="0" borderId="0" xfId="0" applyFont="1" applyAlignment="1">
      <alignment horizontal="left" vertical="center" wrapText="1" readingOrder="1"/>
    </xf>
    <xf numFmtId="0" fontId="4" fillId="4" borderId="1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left" vertical="center" wrapText="1" readingOrder="1"/>
    </xf>
    <xf numFmtId="0" fontId="5" fillId="0" borderId="0" xfId="0" applyFont="1" applyFill="1" applyBorder="1" applyAlignment="1">
      <alignment horizontal="center" vertical="top" wrapText="1" readingOrder="1"/>
    </xf>
    <xf numFmtId="0" fontId="4" fillId="2" borderId="2" xfId="0" applyFont="1" applyFill="1" applyBorder="1" applyAlignment="1">
      <alignment horizontal="center" vertical="top" wrapText="1"/>
    </xf>
    <xf numFmtId="0" fontId="4" fillId="2" borderId="3" xfId="0" applyFont="1" applyFill="1" applyBorder="1" applyAlignment="1">
      <alignment horizontal="center" vertical="top" wrapText="1"/>
    </xf>
    <xf numFmtId="0" fontId="7" fillId="3" borderId="2" xfId="0" applyFont="1" applyFill="1" applyBorder="1" applyAlignment="1">
      <alignment horizontal="center" vertical="top" wrapText="1" readingOrder="1"/>
    </xf>
    <xf numFmtId="0" fontId="7" fillId="3" borderId="3" xfId="0" applyFont="1" applyFill="1" applyBorder="1" applyAlignment="1">
      <alignment horizontal="center" vertical="top" wrapText="1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3216D-38D8-4F42-83DD-8E618CADFB01}">
  <dimension ref="B4:W21"/>
  <sheetViews>
    <sheetView tabSelected="1" workbookViewId="0">
      <selection activeCell="D14" sqref="D14"/>
    </sheetView>
  </sheetViews>
  <sheetFormatPr defaultRowHeight="14.6"/>
  <cols>
    <col min="2" max="2" width="107.765625" customWidth="1"/>
    <col min="3" max="3" width="13" customWidth="1"/>
  </cols>
  <sheetData>
    <row r="4" spans="2:23" ht="15.45">
      <c r="B4" s="5" t="s">
        <v>66</v>
      </c>
      <c r="C4" s="5" t="s">
        <v>68</v>
      </c>
      <c r="D4" s="7" t="s">
        <v>46</v>
      </c>
      <c r="E4" s="7" t="s">
        <v>47</v>
      </c>
      <c r="F4" s="7" t="s">
        <v>48</v>
      </c>
      <c r="G4" s="7" t="s">
        <v>49</v>
      </c>
      <c r="H4" s="7" t="s">
        <v>50</v>
      </c>
      <c r="I4" s="7" t="s">
        <v>51</v>
      </c>
      <c r="J4" s="7" t="s">
        <v>52</v>
      </c>
      <c r="K4" s="7" t="s">
        <v>53</v>
      </c>
      <c r="L4" s="7" t="s">
        <v>54</v>
      </c>
      <c r="M4" s="7" t="s">
        <v>55</v>
      </c>
      <c r="N4" s="7" t="s">
        <v>56</v>
      </c>
      <c r="O4" s="7" t="s">
        <v>57</v>
      </c>
      <c r="P4" s="7" t="s">
        <v>58</v>
      </c>
      <c r="Q4" s="7" t="s">
        <v>59</v>
      </c>
      <c r="R4" s="7" t="s">
        <v>60</v>
      </c>
      <c r="S4" s="7" t="s">
        <v>61</v>
      </c>
      <c r="T4" s="7" t="s">
        <v>62</v>
      </c>
      <c r="U4" s="7" t="s">
        <v>63</v>
      </c>
      <c r="V4" s="7" t="s">
        <v>64</v>
      </c>
      <c r="W4" s="7" t="s">
        <v>65</v>
      </c>
    </row>
    <row r="5" spans="2:23" ht="15">
      <c r="B5" s="12" t="s">
        <v>0</v>
      </c>
      <c r="C5" s="9">
        <f>AVERAGE(D5:W5)</f>
        <v>1</v>
      </c>
      <c r="D5" s="10">
        <v>1</v>
      </c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</row>
    <row r="6" spans="2:23" ht="15">
      <c r="B6" s="12" t="s">
        <v>1</v>
      </c>
      <c r="C6" s="9">
        <f t="shared" ref="C6:C13" si="0">AVERAGE(D6:W6)</f>
        <v>1</v>
      </c>
      <c r="D6" s="10">
        <v>1</v>
      </c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</row>
    <row r="7" spans="2:23" ht="15">
      <c r="B7" s="12" t="s">
        <v>2</v>
      </c>
      <c r="C7" s="9">
        <f t="shared" si="0"/>
        <v>1</v>
      </c>
      <c r="D7" s="10">
        <v>1</v>
      </c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</row>
    <row r="8" spans="2:23" ht="15">
      <c r="B8" s="12" t="s">
        <v>3</v>
      </c>
      <c r="C8" s="9">
        <f t="shared" si="0"/>
        <v>1</v>
      </c>
      <c r="D8" s="10">
        <v>1</v>
      </c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</row>
    <row r="9" spans="2:23" ht="15">
      <c r="B9" s="12" t="s">
        <v>4</v>
      </c>
      <c r="C9" s="9">
        <f t="shared" si="0"/>
        <v>1</v>
      </c>
      <c r="D9" s="10">
        <v>1</v>
      </c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</row>
    <row r="10" spans="2:23" ht="15">
      <c r="B10" s="12" t="s">
        <v>5</v>
      </c>
      <c r="C10" s="9">
        <f t="shared" si="0"/>
        <v>1</v>
      </c>
      <c r="D10" s="10">
        <v>1</v>
      </c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</row>
    <row r="11" spans="2:23" ht="15">
      <c r="B11" s="12" t="s">
        <v>6</v>
      </c>
      <c r="C11" s="9">
        <f t="shared" si="0"/>
        <v>1</v>
      </c>
      <c r="D11" s="10">
        <v>1</v>
      </c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</row>
    <row r="12" spans="2:23" ht="25.75">
      <c r="B12" s="14" t="s">
        <v>7</v>
      </c>
      <c r="C12" s="9">
        <f t="shared" si="0"/>
        <v>1</v>
      </c>
      <c r="D12" s="10">
        <v>1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</row>
    <row r="13" spans="2:23" ht="25.75">
      <c r="B13" s="14" t="s">
        <v>8</v>
      </c>
      <c r="C13" s="9">
        <f t="shared" si="0"/>
        <v>1</v>
      </c>
      <c r="D13" s="10">
        <v>1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</row>
    <row r="16" spans="2:23" ht="15">
      <c r="B16" s="6" t="s">
        <v>69</v>
      </c>
      <c r="C16" s="11">
        <f>AVERAGE(C5)</f>
        <v>1</v>
      </c>
      <c r="D16" s="8" t="s">
        <v>67</v>
      </c>
      <c r="E16" s="8"/>
      <c r="F16" s="8"/>
    </row>
    <row r="17" spans="2:3" ht="15">
      <c r="B17" s="6" t="s">
        <v>70</v>
      </c>
      <c r="C17" s="11">
        <f>AVERAGE(C6,C9)</f>
        <v>1</v>
      </c>
    </row>
    <row r="18" spans="2:3" ht="15">
      <c r="B18" s="6" t="s">
        <v>71</v>
      </c>
      <c r="C18" s="11">
        <f>AVERAGE(C7)</f>
        <v>1</v>
      </c>
    </row>
    <row r="19" spans="2:3" ht="15">
      <c r="B19" s="6" t="s">
        <v>72</v>
      </c>
      <c r="C19" s="11">
        <f>AVERAGE(C8)</f>
        <v>1</v>
      </c>
    </row>
    <row r="20" spans="2:3" ht="15">
      <c r="B20" s="6" t="s">
        <v>73</v>
      </c>
      <c r="C20" s="11">
        <f>AVERAGE(C11)</f>
        <v>1</v>
      </c>
    </row>
    <row r="21" spans="2:3" ht="15">
      <c r="B21" s="6" t="s">
        <v>74</v>
      </c>
      <c r="C21" s="11">
        <f>AVERAGE(C10)</f>
        <v>1</v>
      </c>
    </row>
  </sheetData>
  <dataValidations count="1">
    <dataValidation type="whole" allowBlank="1" showInputMessage="1" showErrorMessage="1" sqref="D5:W13" xr:uid="{3BA3EDC1-49E5-4F2B-A8B8-79D4550C7241}">
      <formula1>1</formula1>
      <formula2>5</formula2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4B44E-3DD1-4624-A71C-FCCDF4372732}">
  <dimension ref="A1:F10"/>
  <sheetViews>
    <sheetView zoomScale="70" zoomScaleNormal="70" workbookViewId="0">
      <selection activeCell="B11" sqref="B11"/>
    </sheetView>
  </sheetViews>
  <sheetFormatPr defaultRowHeight="14.6"/>
  <cols>
    <col min="2" max="6" width="31" customWidth="1"/>
  </cols>
  <sheetData>
    <row r="1" spans="1:6" ht="15.45">
      <c r="A1" s="16"/>
      <c r="B1" s="1" t="s">
        <v>9</v>
      </c>
      <c r="C1" s="1" t="s">
        <v>11</v>
      </c>
      <c r="D1" s="1" t="s">
        <v>13</v>
      </c>
      <c r="E1" s="18" t="s">
        <v>15</v>
      </c>
      <c r="F1" s="18" t="s">
        <v>75</v>
      </c>
    </row>
    <row r="2" spans="1:6" ht="15.45" thickBot="1">
      <c r="A2" s="17"/>
      <c r="B2" s="2" t="s">
        <v>10</v>
      </c>
      <c r="C2" s="2" t="s">
        <v>12</v>
      </c>
      <c r="D2" s="2" t="s">
        <v>14</v>
      </c>
      <c r="E2" s="19"/>
      <c r="F2" s="19"/>
    </row>
    <row r="3" spans="1:6" ht="22.75" thickBot="1">
      <c r="A3" s="3" t="s">
        <v>16</v>
      </c>
      <c r="B3" s="3" t="s">
        <v>17</v>
      </c>
      <c r="C3" s="3" t="s">
        <v>18</v>
      </c>
      <c r="D3" s="3" t="s">
        <v>19</v>
      </c>
      <c r="E3" s="4" t="s">
        <v>20</v>
      </c>
      <c r="F3" s="13">
        <f>'Team questionnaire'!C16</f>
        <v>1</v>
      </c>
    </row>
    <row r="4" spans="1:6" ht="22.75" thickBot="1">
      <c r="A4" s="3" t="s">
        <v>21</v>
      </c>
      <c r="B4" s="3" t="s">
        <v>22</v>
      </c>
      <c r="C4" s="3" t="s">
        <v>23</v>
      </c>
      <c r="D4" s="3" t="s">
        <v>24</v>
      </c>
      <c r="E4" s="4" t="s">
        <v>25</v>
      </c>
      <c r="F4" s="13">
        <f>'Team questionnaire'!C17</f>
        <v>1</v>
      </c>
    </row>
    <row r="5" spans="1:6" ht="22.75" thickBot="1">
      <c r="A5" s="3" t="s">
        <v>26</v>
      </c>
      <c r="B5" s="3" t="s">
        <v>27</v>
      </c>
      <c r="C5" s="3" t="s">
        <v>28</v>
      </c>
      <c r="D5" s="3" t="s">
        <v>29</v>
      </c>
      <c r="E5" s="4" t="s">
        <v>30</v>
      </c>
      <c r="F5" s="13">
        <f>'Team questionnaire'!C18</f>
        <v>1</v>
      </c>
    </row>
    <row r="6" spans="1:6" ht="22.75" thickBot="1">
      <c r="A6" s="3" t="s">
        <v>31</v>
      </c>
      <c r="B6" s="3" t="s">
        <v>32</v>
      </c>
      <c r="C6" s="3" t="s">
        <v>33</v>
      </c>
      <c r="D6" s="3" t="s">
        <v>34</v>
      </c>
      <c r="E6" s="4" t="s">
        <v>35</v>
      </c>
      <c r="F6" s="13">
        <f>'Team questionnaire'!C19</f>
        <v>1</v>
      </c>
    </row>
    <row r="7" spans="1:6" ht="22.75" thickBot="1">
      <c r="A7" s="3" t="s">
        <v>36</v>
      </c>
      <c r="B7" s="3" t="s">
        <v>37</v>
      </c>
      <c r="C7" s="3" t="s">
        <v>38</v>
      </c>
      <c r="D7" s="3" t="s">
        <v>39</v>
      </c>
      <c r="E7" s="4" t="s">
        <v>40</v>
      </c>
      <c r="F7" s="13">
        <f>'Team questionnaire'!C20</f>
        <v>1</v>
      </c>
    </row>
    <row r="8" spans="1:6" ht="22.75" thickBot="1">
      <c r="A8" s="3" t="s">
        <v>41</v>
      </c>
      <c r="B8" s="3" t="s">
        <v>42</v>
      </c>
      <c r="C8" s="3" t="s">
        <v>43</v>
      </c>
      <c r="D8" s="3" t="s">
        <v>44</v>
      </c>
      <c r="E8" s="4" t="s">
        <v>45</v>
      </c>
      <c r="F8" s="13">
        <f>'Team questionnaire'!C21</f>
        <v>1</v>
      </c>
    </row>
    <row r="10" spans="1:6" ht="61.75">
      <c r="B10" s="15" t="s">
        <v>76</v>
      </c>
    </row>
  </sheetData>
  <mergeCells count="3">
    <mergeCell ref="A1:A2"/>
    <mergeCell ref="E1:E2"/>
    <mergeCell ref="F1:F2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75D448FA0077A4D87E493AB6E4C0815" ma:contentTypeVersion="8" ma:contentTypeDescription="Create a new document." ma:contentTypeScope="" ma:versionID="0ada847cd011a09525c715f4800a62ff">
  <xsd:schema xmlns:xsd="http://www.w3.org/2001/XMLSchema" xmlns:xs="http://www.w3.org/2001/XMLSchema" xmlns:p="http://schemas.microsoft.com/office/2006/metadata/properties" xmlns:ns2="e1769a76-f6fb-43f3-9de9-cf1c027c30ad" xmlns:ns3="b7c974c4-6728-4e7a-a0ba-6107e734ffbc" targetNamespace="http://schemas.microsoft.com/office/2006/metadata/properties" ma:root="true" ma:fieldsID="878db11c04dded8bdfb9b4a387dba2ce" ns2:_="" ns3:_="">
    <xsd:import namespace="e1769a76-f6fb-43f3-9de9-cf1c027c30ad"/>
    <xsd:import namespace="b7c974c4-6728-4e7a-a0ba-6107e734ffb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769a76-f6fb-43f3-9de9-cf1c027c30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c974c4-6728-4e7a-a0ba-6107e734ffbc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A4085BE-4732-48D4-B010-672F7EA3464C}">
  <ds:schemaRefs>
    <ds:schemaRef ds:uri="http://purl.org/dc/terms/"/>
    <ds:schemaRef ds:uri="http://schemas.microsoft.com/office/2006/documentManagement/types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http://purl.org/dc/dcmitype/"/>
    <ds:schemaRef ds:uri="b7c974c4-6728-4e7a-a0ba-6107e734ffbc"/>
    <ds:schemaRef ds:uri="e1769a76-f6fb-43f3-9de9-cf1c027c30ad"/>
    <ds:schemaRef ds:uri="http://www.w3.org/XML/1998/namespace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6DDFC7FA-D362-4D67-8AC3-A8901C86E6E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31A0D2E-01C8-4B9F-9859-E031FE73B40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1769a76-f6fb-43f3-9de9-cf1c027c30ad"/>
    <ds:schemaRef ds:uri="b7c974c4-6728-4e7a-a0ba-6107e734ffb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Team questionnaire</vt:lpstr>
      <vt:lpstr>Team culture score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 Chun, Jesse</dc:creator>
  <cp:lastModifiedBy>Mar Chun, Jesse</cp:lastModifiedBy>
  <dcterms:created xsi:type="dcterms:W3CDTF">2019-03-08T22:52:00Z</dcterms:created>
  <dcterms:modified xsi:type="dcterms:W3CDTF">2019-03-28T23:03:17Z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0x010100175D448FA0077A4D87E493AB6E4C0815</vt:lpwstr>
  </property>
</Properties>
</file>