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.leao\Desktop\ECU_BCS_TRICICLO_PID4\"/>
    </mc:Choice>
  </mc:AlternateContent>
  <xr:revisionPtr revIDLastSave="0" documentId="13_ncr:1_{2A0F9107-B84D-4192-BCA0-0DA8E44A26AE}" xr6:coauthVersionLast="47" xr6:coauthVersionMax="47" xr10:uidLastSave="{00000000-0000-0000-0000-000000000000}"/>
  <bookViews>
    <workbookView xWindow="-75" yWindow="-16320" windowWidth="29040" windowHeight="15720" activeTab="1" xr2:uid="{2131C142-CBEC-4453-BCDE-26B2E0834665}"/>
  </bookViews>
  <sheets>
    <sheet name="Communication" sheetId="1" r:id="rId1"/>
    <sheet name="Motor M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H24" i="1"/>
</calcChain>
</file>

<file path=xl/sharedStrings.xml><?xml version="1.0" encoding="utf-8"?>
<sst xmlns="http://schemas.openxmlformats.org/spreadsheetml/2006/main" count="178" uniqueCount="51">
  <si>
    <t>Parameter</t>
  </si>
  <si>
    <t>ID</t>
  </si>
  <si>
    <t>Data Type</t>
  </si>
  <si>
    <t>Readable</t>
  </si>
  <si>
    <t>Writable</t>
  </si>
  <si>
    <t>Lower Limit</t>
  </si>
  <si>
    <t>Upper Limit</t>
  </si>
  <si>
    <t>IMU</t>
  </si>
  <si>
    <t>Accelerometer - X</t>
  </si>
  <si>
    <t>Yes</t>
  </si>
  <si>
    <t>No</t>
  </si>
  <si>
    <t>Float</t>
  </si>
  <si>
    <t>Accelerometer - Y</t>
  </si>
  <si>
    <t>Accelerometer - Z</t>
  </si>
  <si>
    <t>-</t>
  </si>
  <si>
    <t>Gyroscope - X</t>
  </si>
  <si>
    <t>Gyroscope - Y</t>
  </si>
  <si>
    <t>Gyroscope - Z</t>
  </si>
  <si>
    <t>Odrive</t>
  </si>
  <si>
    <t>Encoder Position</t>
  </si>
  <si>
    <t>Encoder Velocity</t>
  </si>
  <si>
    <t>Bus Current</t>
  </si>
  <si>
    <t>Bus Voltage</t>
  </si>
  <si>
    <t>Iq Measured</t>
  </si>
  <si>
    <t>Iq Setpoint</t>
  </si>
  <si>
    <t>Motor Temperature</t>
  </si>
  <si>
    <t>Task Motor Control</t>
  </si>
  <si>
    <t>Origin</t>
  </si>
  <si>
    <t>Position Target</t>
  </si>
  <si>
    <t>Torque Target</t>
  </si>
  <si>
    <t>Operation Mode</t>
  </si>
  <si>
    <t>GPS</t>
  </si>
  <si>
    <t>Latitude</t>
  </si>
  <si>
    <t>Latitude Referential</t>
  </si>
  <si>
    <t>Longitude</t>
  </si>
  <si>
    <t>Longitude Referencial</t>
  </si>
  <si>
    <t>Char</t>
  </si>
  <si>
    <t>Speed</t>
  </si>
  <si>
    <t>Sin Actuation</t>
  </si>
  <si>
    <t>Frequency</t>
  </si>
  <si>
    <t>Amplitude</t>
  </si>
  <si>
    <t>Offset</t>
  </si>
  <si>
    <t>Phase</t>
  </si>
  <si>
    <t>Mode</t>
  </si>
  <si>
    <t>Free</t>
  </si>
  <si>
    <t>Position Control</t>
  </si>
  <si>
    <t>Torque Control</t>
  </si>
  <si>
    <t>Acceleration Control</t>
  </si>
  <si>
    <t>Emergency</t>
  </si>
  <si>
    <t>Sin Movement</t>
  </si>
  <si>
    <t>Chirp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</si>
</sst>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7EF99-1000-49C2-AD91-282D22F8E844}">
  <dimension ref="A1:H26"/>
  <sheetViews>
    <sheetView workbookViewId="0">
      <selection activeCell="K16" sqref="K16"/>
    </sheetView>
  </sheetViews>
  <sheetFormatPr defaultRowHeight="15" x14ac:dyDescent="0.25"/>
  <cols>
    <col min="1" max="1" width="8.5703125" style="1" customWidth="1"/>
    <col min="2" max="2" width="22.140625" style="1" customWidth="1"/>
    <col min="3" max="3" width="23.140625" style="3" customWidth="1"/>
    <col min="4" max="4" width="14.7109375" style="1" customWidth="1"/>
    <col min="5" max="6" width="12.7109375" style="1" customWidth="1"/>
    <col min="7" max="8" width="14.7109375" style="1" customWidth="1"/>
    <col min="9" max="16384" width="9.140625" style="1"/>
  </cols>
  <sheetData>
    <row r="1" spans="1:8" x14ac:dyDescent="0.25">
      <c r="A1" s="1" t="s">
        <v>1</v>
      </c>
      <c r="B1" s="1" t="s">
        <v>27</v>
      </c>
      <c r="C1" s="3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0</v>
      </c>
      <c r="B2" s="1" t="s">
        <v>7</v>
      </c>
      <c r="C2" s="3" t="s">
        <v>8</v>
      </c>
      <c r="D2" s="1" t="s">
        <v>11</v>
      </c>
      <c r="E2" s="1" t="s">
        <v>9</v>
      </c>
      <c r="F2" s="1" t="s">
        <v>10</v>
      </c>
      <c r="G2" s="1" t="s">
        <v>14</v>
      </c>
      <c r="H2" s="1" t="s">
        <v>14</v>
      </c>
    </row>
    <row r="3" spans="1:8" x14ac:dyDescent="0.25">
      <c r="A3" s="2">
        <v>1</v>
      </c>
      <c r="B3" s="1" t="s">
        <v>7</v>
      </c>
      <c r="C3" s="3" t="s">
        <v>12</v>
      </c>
      <c r="D3" s="1" t="s">
        <v>11</v>
      </c>
      <c r="E3" s="1" t="s">
        <v>9</v>
      </c>
      <c r="F3" s="1" t="s">
        <v>10</v>
      </c>
      <c r="G3" s="1" t="s">
        <v>14</v>
      </c>
      <c r="H3" s="1" t="s">
        <v>14</v>
      </c>
    </row>
    <row r="4" spans="1:8" x14ac:dyDescent="0.25">
      <c r="A4" s="2">
        <v>2</v>
      </c>
      <c r="B4" s="1" t="s">
        <v>7</v>
      </c>
      <c r="C4" s="3" t="s">
        <v>13</v>
      </c>
      <c r="D4" s="1" t="s">
        <v>11</v>
      </c>
      <c r="E4" s="1" t="s">
        <v>9</v>
      </c>
      <c r="F4" s="1" t="s">
        <v>10</v>
      </c>
      <c r="G4" s="1" t="s">
        <v>14</v>
      </c>
      <c r="H4" s="1" t="s">
        <v>14</v>
      </c>
    </row>
    <row r="5" spans="1:8" x14ac:dyDescent="0.25">
      <c r="A5" s="2">
        <v>3</v>
      </c>
      <c r="B5" s="1" t="s">
        <v>7</v>
      </c>
      <c r="C5" s="3" t="s">
        <v>15</v>
      </c>
      <c r="D5" s="1" t="s">
        <v>11</v>
      </c>
      <c r="E5" s="1" t="s">
        <v>9</v>
      </c>
      <c r="F5" s="1" t="s">
        <v>10</v>
      </c>
      <c r="G5" s="1" t="s">
        <v>14</v>
      </c>
      <c r="H5" s="1" t="s">
        <v>14</v>
      </c>
    </row>
    <row r="6" spans="1:8" x14ac:dyDescent="0.25">
      <c r="A6" s="2">
        <v>4</v>
      </c>
      <c r="B6" s="1" t="s">
        <v>7</v>
      </c>
      <c r="C6" s="3" t="s">
        <v>16</v>
      </c>
      <c r="D6" s="1" t="s">
        <v>11</v>
      </c>
      <c r="E6" s="1" t="s">
        <v>9</v>
      </c>
      <c r="F6" s="1" t="s">
        <v>10</v>
      </c>
      <c r="G6" s="1" t="s">
        <v>14</v>
      </c>
      <c r="H6" s="1" t="s">
        <v>14</v>
      </c>
    </row>
    <row r="7" spans="1:8" x14ac:dyDescent="0.25">
      <c r="A7" s="2">
        <v>5</v>
      </c>
      <c r="B7" s="1" t="s">
        <v>7</v>
      </c>
      <c r="C7" s="3" t="s">
        <v>17</v>
      </c>
      <c r="D7" s="1" t="s">
        <v>11</v>
      </c>
      <c r="E7" s="1" t="s">
        <v>9</v>
      </c>
      <c r="F7" s="1" t="s">
        <v>10</v>
      </c>
      <c r="G7" s="1" t="s">
        <v>14</v>
      </c>
      <c r="H7" s="1" t="s">
        <v>14</v>
      </c>
    </row>
    <row r="8" spans="1:8" x14ac:dyDescent="0.25">
      <c r="A8" s="2">
        <v>6</v>
      </c>
      <c r="B8" s="1" t="s">
        <v>18</v>
      </c>
      <c r="C8" s="3" t="s">
        <v>19</v>
      </c>
      <c r="D8" s="1" t="s">
        <v>11</v>
      </c>
      <c r="E8" s="1" t="s">
        <v>9</v>
      </c>
      <c r="F8" s="1" t="s">
        <v>10</v>
      </c>
      <c r="G8" s="1" t="s">
        <v>14</v>
      </c>
      <c r="H8" s="1" t="s">
        <v>14</v>
      </c>
    </row>
    <row r="9" spans="1:8" x14ac:dyDescent="0.25">
      <c r="A9" s="2">
        <v>7</v>
      </c>
      <c r="B9" s="1" t="s">
        <v>18</v>
      </c>
      <c r="C9" s="3" t="s">
        <v>20</v>
      </c>
      <c r="D9" s="1" t="s">
        <v>11</v>
      </c>
      <c r="E9" s="1" t="s">
        <v>9</v>
      </c>
      <c r="F9" s="1" t="s">
        <v>10</v>
      </c>
      <c r="G9" s="1" t="s">
        <v>14</v>
      </c>
      <c r="H9" s="1" t="s">
        <v>14</v>
      </c>
    </row>
    <row r="10" spans="1:8" x14ac:dyDescent="0.25">
      <c r="A10" s="2">
        <v>8</v>
      </c>
      <c r="B10" s="1" t="s">
        <v>18</v>
      </c>
      <c r="C10" s="3" t="s">
        <v>21</v>
      </c>
      <c r="D10" s="1" t="s">
        <v>11</v>
      </c>
      <c r="E10" s="1" t="s">
        <v>9</v>
      </c>
      <c r="F10" s="1" t="s">
        <v>10</v>
      </c>
      <c r="G10" s="1" t="s">
        <v>14</v>
      </c>
      <c r="H10" s="1" t="s">
        <v>14</v>
      </c>
    </row>
    <row r="11" spans="1:8" x14ac:dyDescent="0.25">
      <c r="A11" s="2">
        <v>9</v>
      </c>
      <c r="B11" s="1" t="s">
        <v>18</v>
      </c>
      <c r="C11" s="3" t="s">
        <v>22</v>
      </c>
      <c r="D11" s="1" t="s">
        <v>11</v>
      </c>
      <c r="E11" s="1" t="s">
        <v>9</v>
      </c>
      <c r="F11" s="1" t="s">
        <v>10</v>
      </c>
      <c r="G11" s="1" t="s">
        <v>14</v>
      </c>
      <c r="H11" s="1" t="s">
        <v>14</v>
      </c>
    </row>
    <row r="12" spans="1:8" x14ac:dyDescent="0.25">
      <c r="A12" s="2">
        <v>10</v>
      </c>
      <c r="B12" s="1" t="s">
        <v>18</v>
      </c>
      <c r="C12" s="3" t="s">
        <v>23</v>
      </c>
      <c r="D12" s="1" t="s">
        <v>11</v>
      </c>
      <c r="E12" s="1" t="s">
        <v>9</v>
      </c>
      <c r="F12" s="1" t="s">
        <v>10</v>
      </c>
      <c r="G12" s="1" t="s">
        <v>14</v>
      </c>
      <c r="H12" s="1" t="s">
        <v>14</v>
      </c>
    </row>
    <row r="13" spans="1:8" x14ac:dyDescent="0.25">
      <c r="A13" s="2">
        <v>11</v>
      </c>
      <c r="B13" s="1" t="s">
        <v>18</v>
      </c>
      <c r="C13" s="3" t="s">
        <v>24</v>
      </c>
      <c r="D13" s="1" t="s">
        <v>11</v>
      </c>
      <c r="E13" s="1" t="s">
        <v>9</v>
      </c>
      <c r="F13" s="1" t="s">
        <v>10</v>
      </c>
      <c r="G13" s="1" t="s">
        <v>14</v>
      </c>
      <c r="H13" s="1" t="s">
        <v>14</v>
      </c>
    </row>
    <row r="14" spans="1:8" x14ac:dyDescent="0.25">
      <c r="A14" s="2">
        <v>12</v>
      </c>
      <c r="B14" s="1" t="s">
        <v>18</v>
      </c>
      <c r="C14" s="3" t="s">
        <v>25</v>
      </c>
      <c r="D14" s="1" t="s">
        <v>11</v>
      </c>
      <c r="E14" s="1" t="s">
        <v>9</v>
      </c>
      <c r="F14" s="1" t="s">
        <v>10</v>
      </c>
      <c r="G14" s="1" t="s">
        <v>14</v>
      </c>
      <c r="H14" s="1" t="s">
        <v>14</v>
      </c>
    </row>
    <row r="15" spans="1:8" x14ac:dyDescent="0.25">
      <c r="A15" s="2">
        <v>13</v>
      </c>
      <c r="B15" s="1" t="s">
        <v>26</v>
      </c>
      <c r="C15" s="3" t="s">
        <v>28</v>
      </c>
      <c r="D15" s="1" t="s">
        <v>11</v>
      </c>
      <c r="E15" s="1" t="s">
        <v>9</v>
      </c>
      <c r="F15" s="1" t="s">
        <v>9</v>
      </c>
      <c r="G15" s="4">
        <v>-1000</v>
      </c>
      <c r="H15" s="4">
        <v>1000</v>
      </c>
    </row>
    <row r="16" spans="1:8" x14ac:dyDescent="0.25">
      <c r="A16" s="2">
        <v>14</v>
      </c>
      <c r="B16" s="1" t="s">
        <v>26</v>
      </c>
      <c r="C16" s="3" t="s">
        <v>29</v>
      </c>
      <c r="D16" s="1" t="s">
        <v>11</v>
      </c>
      <c r="E16" s="1" t="s">
        <v>9</v>
      </c>
      <c r="F16" s="1" t="s">
        <v>9</v>
      </c>
      <c r="G16" s="1">
        <v>-200</v>
      </c>
      <c r="H16" s="1">
        <v>200</v>
      </c>
    </row>
    <row r="17" spans="1:8" x14ac:dyDescent="0.25">
      <c r="A17" s="2">
        <v>15</v>
      </c>
      <c r="B17" s="1" t="s">
        <v>26</v>
      </c>
      <c r="C17" s="3" t="s">
        <v>30</v>
      </c>
      <c r="D17" s="1" t="s">
        <v>11</v>
      </c>
      <c r="E17" s="1" t="s">
        <v>9</v>
      </c>
      <c r="F17" s="1" t="s">
        <v>9</v>
      </c>
      <c r="G17" s="1">
        <v>0</v>
      </c>
      <c r="H17" s="1">
        <v>6</v>
      </c>
    </row>
    <row r="18" spans="1:8" x14ac:dyDescent="0.25">
      <c r="A18" s="2">
        <v>16</v>
      </c>
      <c r="B18" s="1" t="s">
        <v>31</v>
      </c>
      <c r="C18" s="3" t="s">
        <v>32</v>
      </c>
      <c r="D18" s="1" t="s">
        <v>11</v>
      </c>
      <c r="E18" s="1" t="s">
        <v>9</v>
      </c>
      <c r="F18" s="1" t="s">
        <v>10</v>
      </c>
      <c r="G18" s="1" t="s">
        <v>14</v>
      </c>
      <c r="H18" s="1" t="s">
        <v>14</v>
      </c>
    </row>
    <row r="19" spans="1:8" x14ac:dyDescent="0.25">
      <c r="A19" s="2">
        <v>17</v>
      </c>
      <c r="B19" s="1" t="s">
        <v>31</v>
      </c>
      <c r="C19" s="3" t="s">
        <v>33</v>
      </c>
      <c r="D19" s="1" t="s">
        <v>36</v>
      </c>
      <c r="E19" s="1" t="s">
        <v>9</v>
      </c>
      <c r="F19" s="1" t="s">
        <v>10</v>
      </c>
      <c r="G19" s="1" t="s">
        <v>14</v>
      </c>
      <c r="H19" s="1" t="s">
        <v>14</v>
      </c>
    </row>
    <row r="20" spans="1:8" x14ac:dyDescent="0.25">
      <c r="A20" s="2">
        <v>18</v>
      </c>
      <c r="B20" s="1" t="s">
        <v>31</v>
      </c>
      <c r="C20" s="3" t="s">
        <v>34</v>
      </c>
      <c r="D20" s="1" t="s">
        <v>11</v>
      </c>
      <c r="E20" s="1" t="s">
        <v>9</v>
      </c>
      <c r="F20" s="1" t="s">
        <v>10</v>
      </c>
      <c r="G20" s="1" t="s">
        <v>14</v>
      </c>
      <c r="H20" s="1" t="s">
        <v>14</v>
      </c>
    </row>
    <row r="21" spans="1:8" x14ac:dyDescent="0.25">
      <c r="A21" s="2">
        <v>19</v>
      </c>
      <c r="B21" s="1" t="s">
        <v>31</v>
      </c>
      <c r="C21" s="3" t="s">
        <v>35</v>
      </c>
      <c r="D21" s="1" t="s">
        <v>36</v>
      </c>
      <c r="E21" s="1" t="s">
        <v>9</v>
      </c>
      <c r="F21" s="1" t="s">
        <v>10</v>
      </c>
      <c r="G21" s="1" t="s">
        <v>14</v>
      </c>
      <c r="H21" s="1" t="s">
        <v>14</v>
      </c>
    </row>
    <row r="22" spans="1:8" x14ac:dyDescent="0.25">
      <c r="A22" s="2">
        <v>20</v>
      </c>
      <c r="B22" s="1" t="s">
        <v>31</v>
      </c>
      <c r="C22" s="3" t="s">
        <v>37</v>
      </c>
      <c r="D22" s="1" t="s">
        <v>11</v>
      </c>
      <c r="E22" s="1" t="s">
        <v>9</v>
      </c>
      <c r="F22" s="1" t="s">
        <v>10</v>
      </c>
      <c r="G22" s="1" t="s">
        <v>14</v>
      </c>
      <c r="H22" s="1" t="s">
        <v>14</v>
      </c>
    </row>
    <row r="23" spans="1:8" x14ac:dyDescent="0.25">
      <c r="A23" s="2">
        <v>21</v>
      </c>
      <c r="B23" s="1" t="s">
        <v>38</v>
      </c>
      <c r="C23" s="3" t="s">
        <v>39</v>
      </c>
      <c r="D23" s="1" t="s">
        <v>11</v>
      </c>
      <c r="E23" s="1" t="s">
        <v>9</v>
      </c>
      <c r="F23" s="1" t="s">
        <v>9</v>
      </c>
      <c r="G23" s="1">
        <v>0</v>
      </c>
      <c r="H23" s="1">
        <v>1</v>
      </c>
    </row>
    <row r="24" spans="1:8" x14ac:dyDescent="0.25">
      <c r="A24" s="2">
        <v>22</v>
      </c>
      <c r="B24" s="1" t="s">
        <v>38</v>
      </c>
      <c r="C24" s="3" t="s">
        <v>40</v>
      </c>
      <c r="D24" s="1" t="s">
        <v>11</v>
      </c>
      <c r="E24" s="1" t="s">
        <v>9</v>
      </c>
      <c r="F24" s="1" t="s">
        <v>9</v>
      </c>
      <c r="G24" s="1">
        <v>0</v>
      </c>
      <c r="H24" s="5">
        <f>8*3.14/181</f>
        <v>0.13878453038674032</v>
      </c>
    </row>
    <row r="25" spans="1:8" x14ac:dyDescent="0.25">
      <c r="A25" s="2">
        <v>23</v>
      </c>
      <c r="B25" s="1" t="s">
        <v>38</v>
      </c>
      <c r="C25" s="3" t="s">
        <v>41</v>
      </c>
      <c r="D25" s="1" t="s">
        <v>11</v>
      </c>
      <c r="E25" s="1" t="s">
        <v>9</v>
      </c>
      <c r="F25" s="1" t="s">
        <v>9</v>
      </c>
      <c r="G25" s="1">
        <v>0</v>
      </c>
      <c r="H25" s="1">
        <v>0.14000000000000001</v>
      </c>
    </row>
    <row r="26" spans="1:8" x14ac:dyDescent="0.25">
      <c r="A26" s="2">
        <v>24</v>
      </c>
      <c r="B26" s="1" t="s">
        <v>38</v>
      </c>
      <c r="C26" s="3" t="s">
        <v>42</v>
      </c>
      <c r="D26" s="1" t="s">
        <v>11</v>
      </c>
      <c r="E26" s="1" t="s">
        <v>9</v>
      </c>
      <c r="F26" s="1" t="s">
        <v>9</v>
      </c>
      <c r="G26" s="4">
        <f>-2*3.14</f>
        <v>-6.28</v>
      </c>
      <c r="H26" s="4">
        <f>2*3.14</f>
        <v>6.28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6FD6-36A6-41FA-A4CF-E475975026BB}">
  <dimension ref="A1:B8"/>
  <sheetViews>
    <sheetView tabSelected="1" workbookViewId="0">
      <selection activeCell="G5" sqref="G5"/>
    </sheetView>
  </sheetViews>
  <sheetFormatPr defaultRowHeight="15" x14ac:dyDescent="0.25"/>
  <cols>
    <col min="2" max="2" width="27.42578125" customWidth="1"/>
  </cols>
  <sheetData>
    <row r="1" spans="1:2" x14ac:dyDescent="0.25">
      <c r="A1" s="6" t="s">
        <v>1</v>
      </c>
      <c r="B1" s="6" t="s">
        <v>43</v>
      </c>
    </row>
    <row r="2" spans="1:2" x14ac:dyDescent="0.25">
      <c r="A2" s="6">
        <v>0</v>
      </c>
      <c r="B2" t="s">
        <v>44</v>
      </c>
    </row>
    <row r="3" spans="1:2" x14ac:dyDescent="0.25">
      <c r="A3" s="6">
        <v>1</v>
      </c>
      <c r="B3" t="s">
        <v>45</v>
      </c>
    </row>
    <row r="4" spans="1:2" x14ac:dyDescent="0.25">
      <c r="A4" s="6">
        <v>2</v>
      </c>
      <c r="B4" t="s">
        <v>46</v>
      </c>
    </row>
    <row r="5" spans="1:2" x14ac:dyDescent="0.25">
      <c r="A5" s="6">
        <v>3</v>
      </c>
      <c r="B5" t="s">
        <v>47</v>
      </c>
    </row>
    <row r="6" spans="1:2" x14ac:dyDescent="0.25">
      <c r="A6" s="6">
        <v>4</v>
      </c>
      <c r="B6" t="s">
        <v>48</v>
      </c>
    </row>
    <row r="7" spans="1:2" x14ac:dyDescent="0.25">
      <c r="A7" s="6">
        <v>5</v>
      </c>
      <c r="B7" t="s">
        <v>49</v>
      </c>
    </row>
    <row r="8" spans="1:2" x14ac:dyDescent="0.25">
      <c r="A8" s="6">
        <v>6</v>
      </c>
      <c r="B8" t="s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Communication</vt:lpstr>
      <vt:lpstr>Motor 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Rossi Leao</dc:creator>
  <cp:lastModifiedBy>Leonardo Rossi Leao</cp:lastModifiedBy>
  <dcterms:created xsi:type="dcterms:W3CDTF">2023-12-04T11:47:41Z</dcterms:created>
  <dcterms:modified xsi:type="dcterms:W3CDTF">2023-12-04T15:24:17Z</dcterms:modified>
</cp:coreProperties>
</file>