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des com embeddings sem pré-treino" sheetId="1" state="visible" r:id="rId2"/>
    <sheet name="Redes com embedding pré-treinado NILC" sheetId="2" state="visible" r:id="rId3"/>
    <sheet name="Excertos lematizados e filtrados - Redes com embeddings sem pré-trein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<sst xmlns="http://schemas.openxmlformats.org/spreadsheetml/2006/main" count="200" uniqueCount="68">
  <si>
    <t xml:space="preserve">Melhor val_cat_acc</t>
  </si>
  <si>
    <t xml:space="preserve">Tempo de treinamento</t>
  </si>
  <si>
    <t xml:space="preserve">Arquitetura</t>
  </si>
  <si>
    <t xml:space="preserve">Otimizador</t>
  </si>
  <si>
    <t xml:space="preserve">Épocas</t>
  </si>
  <si>
    <t xml:space="preserve">Batch size</t>
  </si>
  <si>
    <t xml:space="preserve">Por época (s)</t>
  </si>
  <si>
    <t xml:space="preserve">Total</t>
  </si>
  <si>
    <t xml:space="preserve">Embedding 50d + densa 512 + 256 + dropout .6</t>
  </si>
  <si>
    <t xml:space="preserve">adadelta</t>
  </si>
  <si>
    <t xml:space="preserve">Embedding 50d + densa 512 + 128 + dropout .4</t>
  </si>
  <si>
    <t xml:space="preserve">Embedding + RNN 256</t>
  </si>
  <si>
    <t xml:space="preserve">Embedding + GRU 256</t>
  </si>
  <si>
    <t xml:space="preserve">adam</t>
  </si>
  <si>
    <t xml:space="preserve">Embedding + LSTM 256</t>
  </si>
  <si>
    <t xml:space="preserve">Embedding + Bi-RNN 256</t>
  </si>
  <si>
    <t xml:space="preserve">Embedding + Bi-GRU 256</t>
  </si>
  <si>
    <t xml:space="preserve">Embedding + Bi-LSTM 256</t>
  </si>
  <si>
    <t xml:space="preserve">Embedding + GRU 128</t>
  </si>
  <si>
    <t xml:space="preserve">Embedding + GRU 64</t>
  </si>
  <si>
    <t xml:space="preserve">Embedding + GRU 512</t>
  </si>
  <si>
    <t xml:space="preserve">Embedding + GRU 256 + densa 128</t>
  </si>
  <si>
    <t xml:space="preserve">Embedding + GRU 256 + densa 64</t>
  </si>
  <si>
    <t xml:space="preserve">Embedding + GRU 256 + densa 32</t>
  </si>
  <si>
    <t xml:space="preserve">Embedding + GRU 256 + dropout .2 + recorrente .2</t>
  </si>
  <si>
    <t xml:space="preserve">Embedding + GRU 256 + dropout .1 + recorrente .5</t>
  </si>
  <si>
    <t xml:space="preserve">RMSprop</t>
  </si>
  <si>
    <t xml:space="preserve">Embedding + GRU 256 + GRU 32</t>
  </si>
  <si>
    <t xml:space="preserve">Embedding + GRU 256  + dropout .1 + recorrente .5 + densa 128  + dropout .4</t>
  </si>
  <si>
    <t xml:space="preserve">Embedding + GRU 256 + dropout .1 + recorrente .4</t>
  </si>
  <si>
    <t xml:space="preserve">Embedding + GRU 512 + dropout .1 + recorrente .4</t>
  </si>
  <si>
    <t xml:space="preserve">Embedding + GRU 1024 + dropout .1 + recorrente .4</t>
  </si>
  <si>
    <t xml:space="preserve">Embedding + Bi-GRU 256 + dropout .1 + recorrente .4</t>
  </si>
  <si>
    <t xml:space="preserve">Embedding + Bi-GRU 512 + dropout .1 + recorrente .4</t>
  </si>
  <si>
    <t xml:space="preserve">Embedding + Bi-GRU 1024 + dropout .1 + recorrente .4</t>
  </si>
  <si>
    <t xml:space="preserve">Tempo total</t>
  </si>
  <si>
    <t xml:space="preserve">Referências:</t>
  </si>
  <si>
    <t xml:space="preserve">Regressão Logística</t>
  </si>
  <si>
    <t xml:space="preserve">Equipamento utilizado:</t>
  </si>
  <si>
    <t xml:space="preserve">CPU Core i5-7400 3GHz x 4 núcleos; memória 16 GB; GPU GeForce GTX 1070 (1920 núcleos, 8 GB VRAM); HD 1 TB</t>
  </si>
  <si>
    <t xml:space="preserve">Sistema operacional 64 bits Ubuntu 18.04.3 LTS, GNOME 3.28.2</t>
  </si>
  <si>
    <t xml:space="preserve">Embedding treinada fixa 50d + densa 512 + 256 + dropout .6</t>
  </si>
  <si>
    <t xml:space="preserve">Embedding treinada fixa 50d + densa 512 + 256 + dropout .4</t>
  </si>
  <si>
    <t xml:space="preserve">Embedding treinada fixa 50d + densa 512 + 128 + dropout .4</t>
  </si>
  <si>
    <t xml:space="preserve">Embedding treinada variável 50d + densa 512 + 256 + dropout .6</t>
  </si>
  <si>
    <t xml:space="preserve">Embedding treinada variável 50d + densa 256 + 128 + dropout .4</t>
  </si>
  <si>
    <t xml:space="preserve">Embedding treinada fixa  + GRU 256</t>
  </si>
  <si>
    <t xml:space="preserve">Embedding treinada variável + GRU 256</t>
  </si>
  <si>
    <t xml:space="preserve">Embedding treinada variável + RNN 256</t>
  </si>
  <si>
    <t xml:space="preserve">Embedding treinada variável + LSTM 256</t>
  </si>
  <si>
    <t xml:space="preserve">Embedding treinada variável + Bi-RNN 256</t>
  </si>
  <si>
    <t xml:space="preserve">Embedding treinada variável + Bi-GRU 256</t>
  </si>
  <si>
    <t xml:space="preserve">Embedding treinada variável + Bi-LSTM 256</t>
  </si>
  <si>
    <t xml:space="preserve">Embedding treinada variável + GRU 128</t>
  </si>
  <si>
    <t xml:space="preserve">Embedding treinada variável + GRU 64</t>
  </si>
  <si>
    <t xml:space="preserve">Embedding treinada variável + GRU 512</t>
  </si>
  <si>
    <t xml:space="preserve">Embedding treinada variável + GRU 256 + densa 128</t>
  </si>
  <si>
    <t xml:space="preserve">Embedding treinada variável + GRU 256 + densa 64</t>
  </si>
  <si>
    <t xml:space="preserve">Embedding treinada variável + GRU 256 + densa 32</t>
  </si>
  <si>
    <t xml:space="preserve">Embedding treinada variável + GRU 256 + dropout .2 + recorrente .2</t>
  </si>
  <si>
    <t xml:space="preserve">Embedding treinada variável + GRU 256 + dropout .1 + recorrente .5</t>
  </si>
  <si>
    <t xml:space="preserve">Embedding treinada variável + GRU 256 + GRU 32</t>
  </si>
  <si>
    <t xml:space="preserve">Embedding treinada variável + GRU 256  + dropout .1 + recorrente .5 + densa 128  + dropout .4</t>
  </si>
  <si>
    <t xml:space="preserve">Embedding 50d + densa 2048 + 1024 + dropout .6</t>
  </si>
  <si>
    <t xml:space="preserve">Embedding 50d + densa 2048 + 1024 + dropout .4</t>
  </si>
  <si>
    <t xml:space="preserve">Embedding + GRU 1024</t>
  </si>
  <si>
    <t xml:space="preserve">Embedding + GRU 1024 + dropout .1 + recorrente .5</t>
  </si>
  <si>
    <t xml:space="preserve">Embedding +Bi-GRU 256 + dropout .1 + recorrente .4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</si>
</sst>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HH:MM:SS"/>
    <numFmt numFmtId="167" formatCode="[HH]:MM:SS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D12:D15 B24"/>
    </sheetView>
  </sheetViews>
  <sheetFormatPr defaultRowHeight="12.8" zeroHeight="false" outlineLevelRow="0" outlineLevelCol="0"/>
  <cols>
    <col collapsed="false" customWidth="true" hidden="false" outlineLevel="0" max="1" min="1" style="0" width="64.79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50</v>
      </c>
      <c r="D3" s="0" t="n">
        <v>32</v>
      </c>
      <c r="E3" s="5" t="n">
        <v>0.6948</v>
      </c>
      <c r="F3" s="0" t="n">
        <v>25</v>
      </c>
      <c r="G3" s="6" t="n">
        <f aca="false">TIME( , ,F3*C3)</f>
        <v>0.0144675925925926</v>
      </c>
    </row>
    <row r="4" customFormat="false" ht="12.8" hidden="false" customHeight="false" outlineLevel="0" collapsed="false">
      <c r="A4" s="0" t="s">
        <v>10</v>
      </c>
      <c r="B4" s="0" t="s">
        <v>9</v>
      </c>
      <c r="C4" s="0" t="n">
        <v>20</v>
      </c>
      <c r="D4" s="0" t="n">
        <v>32</v>
      </c>
      <c r="E4" s="7" t="n">
        <v>0.6504</v>
      </c>
      <c r="F4" s="0" t="n">
        <v>18</v>
      </c>
      <c r="G4" s="6" t="n">
        <f aca="false">TIME( , ,F4*C4)</f>
        <v>0.00416666666666667</v>
      </c>
    </row>
    <row r="5" customFormat="false" ht="12.8" hidden="false" customHeight="false" outlineLevel="0" collapsed="false">
      <c r="A5" s="0" t="s">
        <v>11</v>
      </c>
      <c r="B5" s="0" t="s">
        <v>9</v>
      </c>
      <c r="C5" s="0" t="n">
        <v>20</v>
      </c>
      <c r="D5" s="0" t="n">
        <v>32</v>
      </c>
      <c r="E5" s="0" t="n">
        <v>0.4253</v>
      </c>
      <c r="F5" s="0" t="n">
        <v>216</v>
      </c>
      <c r="G5" s="6" t="n">
        <f aca="false">TIME( , ,F5*C5)</f>
        <v>0.05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20</v>
      </c>
      <c r="D6" s="0" t="n">
        <v>32</v>
      </c>
      <c r="E6" s="7" t="n">
        <v>0.7</v>
      </c>
      <c r="F6" s="0" t="n">
        <v>537</v>
      </c>
      <c r="G6" s="6" t="n">
        <f aca="false">TIME( , ,F6*C6)</f>
        <v>0.124305555555556</v>
      </c>
    </row>
    <row r="7" customFormat="false" ht="12.8" hidden="false" customHeight="false" outlineLevel="0" collapsed="false">
      <c r="A7" s="0" t="s">
        <v>14</v>
      </c>
      <c r="B7" s="0" t="s">
        <v>13</v>
      </c>
      <c r="C7" s="0" t="n">
        <v>20</v>
      </c>
      <c r="D7" s="0" t="n">
        <v>32</v>
      </c>
      <c r="E7" s="7" t="n">
        <v>0.618</v>
      </c>
      <c r="F7" s="0" t="n">
        <v>638</v>
      </c>
      <c r="G7" s="6" t="n">
        <f aca="false">TIME( , ,F7*C7)</f>
        <v>0.147685185185185</v>
      </c>
    </row>
    <row r="8" customFormat="false" ht="12.8" hidden="false" customHeight="false" outlineLevel="0" collapsed="false">
      <c r="A8" s="0" t="s">
        <v>15</v>
      </c>
      <c r="B8" s="0" t="s">
        <v>13</v>
      </c>
      <c r="C8" s="0" t="n">
        <v>20</v>
      </c>
      <c r="D8" s="0" t="n">
        <v>32</v>
      </c>
      <c r="E8" s="0" t="n">
        <v>0.4697</v>
      </c>
      <c r="F8" s="0" t="n">
        <v>331</v>
      </c>
      <c r="G8" s="6" t="n">
        <f aca="false">TIME( , ,F8*C8)</f>
        <v>0.0766203703703704</v>
      </c>
    </row>
    <row r="9" customFormat="false" ht="12.8" hidden="false" customHeight="false" outlineLevel="0" collapsed="false">
      <c r="A9" s="0" t="s">
        <v>16</v>
      </c>
      <c r="B9" s="0" t="s">
        <v>13</v>
      </c>
      <c r="C9" s="0" t="n">
        <v>20</v>
      </c>
      <c r="D9" s="0" t="n">
        <v>32</v>
      </c>
      <c r="E9" s="1" t="n">
        <v>0.6816</v>
      </c>
      <c r="F9" s="0" t="n">
        <v>1250</v>
      </c>
      <c r="G9" s="6" t="n">
        <f aca="false">TIME( , ,F9*C9)</f>
        <v>0.289351851851852</v>
      </c>
    </row>
    <row r="10" customFormat="false" ht="12.8" hidden="false" customHeight="false" outlineLevel="0" collapsed="false">
      <c r="A10" s="0" t="s">
        <v>17</v>
      </c>
      <c r="B10" s="0" t="s">
        <v>13</v>
      </c>
      <c r="C10" s="0" t="n">
        <v>20</v>
      </c>
      <c r="D10" s="0" t="n">
        <v>32</v>
      </c>
      <c r="E10" s="0" t="n">
        <v>0.5431</v>
      </c>
      <c r="F10" s="0" t="n">
        <v>1269</v>
      </c>
      <c r="G10" s="6" t="n">
        <f aca="false">TIME( , ,F10*C10)</f>
        <v>0.29375</v>
      </c>
    </row>
    <row r="11" customFormat="false" ht="12.8" hidden="false" customHeight="false" outlineLevel="0" collapsed="false">
      <c r="A11" s="0" t="s">
        <v>18</v>
      </c>
      <c r="B11" s="0" t="s">
        <v>13</v>
      </c>
      <c r="C11" s="0" t="n">
        <v>20</v>
      </c>
      <c r="D11" s="0" t="n">
        <v>32</v>
      </c>
      <c r="E11" s="0" t="n">
        <v>0.6643</v>
      </c>
      <c r="F11" s="0" t="n">
        <v>650</v>
      </c>
      <c r="G11" s="6" t="n">
        <f aca="false">TIME( , ,F11*C11)</f>
        <v>0.150462962962963</v>
      </c>
    </row>
    <row r="12" customFormat="false" ht="12.8" hidden="false" customHeight="false" outlineLevel="0" collapsed="false">
      <c r="A12" s="0" t="s">
        <v>19</v>
      </c>
      <c r="B12" s="0" t="s">
        <v>13</v>
      </c>
      <c r="C12" s="0" t="n">
        <v>20</v>
      </c>
      <c r="D12" s="0" t="n">
        <v>32</v>
      </c>
      <c r="E12" s="0" t="n">
        <v>0.6417</v>
      </c>
      <c r="F12" s="0" t="n">
        <v>546</v>
      </c>
      <c r="G12" s="6" t="n">
        <f aca="false">TIME( , ,F12*C12)</f>
        <v>0.126388888888889</v>
      </c>
    </row>
    <row r="13" customFormat="false" ht="12.8" hidden="false" customHeight="false" outlineLevel="0" collapsed="false">
      <c r="A13" s="0" t="s">
        <v>20</v>
      </c>
      <c r="B13" s="0" t="s">
        <v>13</v>
      </c>
      <c r="C13" s="0" t="n">
        <v>20</v>
      </c>
      <c r="D13" s="0" t="n">
        <v>32</v>
      </c>
      <c r="E13" s="8" t="n">
        <v>0.7079</v>
      </c>
      <c r="F13" s="0" t="n">
        <v>542</v>
      </c>
      <c r="G13" s="6" t="n">
        <f aca="false">TIME( , ,F13*C13)</f>
        <v>0.125462962962963</v>
      </c>
    </row>
    <row r="14" customFormat="false" ht="12.8" hidden="false" customHeight="false" outlineLevel="0" collapsed="false">
      <c r="A14" s="0" t="s">
        <v>21</v>
      </c>
      <c r="B14" s="0" t="s">
        <v>13</v>
      </c>
      <c r="C14" s="0" t="n">
        <v>20</v>
      </c>
      <c r="D14" s="0" t="n">
        <v>32</v>
      </c>
      <c r="E14" s="0" t="n">
        <v>0.6654</v>
      </c>
      <c r="F14" s="0" t="n">
        <v>545</v>
      </c>
      <c r="G14" s="6" t="n">
        <f aca="false">TIME( , ,F14*C14)</f>
        <v>0.126157407407407</v>
      </c>
    </row>
    <row r="15" customFormat="false" ht="12.8" hidden="false" customHeight="false" outlineLevel="0" collapsed="false">
      <c r="A15" s="0" t="s">
        <v>22</v>
      </c>
      <c r="B15" s="0" t="s">
        <v>13</v>
      </c>
      <c r="C15" s="0" t="n">
        <v>20</v>
      </c>
      <c r="D15" s="0" t="n">
        <v>32</v>
      </c>
      <c r="E15" s="0" t="n">
        <v>0.6549</v>
      </c>
      <c r="F15" s="0" t="n">
        <v>538</v>
      </c>
      <c r="G15" s="6" t="n">
        <f aca="false">TIME( , ,F15*C15)</f>
        <v>0.124537037037037</v>
      </c>
    </row>
    <row r="16" customFormat="false" ht="12.8" hidden="false" customHeight="false" outlineLevel="0" collapsed="false">
      <c r="A16" s="0" t="s">
        <v>23</v>
      </c>
      <c r="B16" s="0" t="s">
        <v>13</v>
      </c>
      <c r="C16" s="0" t="n">
        <v>20</v>
      </c>
      <c r="D16" s="0" t="n">
        <v>32</v>
      </c>
      <c r="E16" s="0" t="n">
        <v>0.6507</v>
      </c>
      <c r="F16" s="0" t="n">
        <v>550</v>
      </c>
      <c r="G16" s="6" t="n">
        <f aca="false">TIME( , ,F16*C16)</f>
        <v>0.127314814814815</v>
      </c>
    </row>
    <row r="17" customFormat="false" ht="12.8" hidden="false" customHeight="false" outlineLevel="0" collapsed="false">
      <c r="A17" s="0" t="s">
        <v>24</v>
      </c>
      <c r="B17" s="0" t="s">
        <v>13</v>
      </c>
      <c r="C17" s="0" t="n">
        <v>20</v>
      </c>
      <c r="D17" s="0" t="n">
        <v>32</v>
      </c>
      <c r="E17" s="0" t="n">
        <v>0.6955</v>
      </c>
      <c r="F17" s="0" t="n">
        <v>665</v>
      </c>
      <c r="G17" s="6" t="n">
        <f aca="false">TIME( , ,F17*C17)</f>
        <v>0.153935185185185</v>
      </c>
    </row>
    <row r="18" customFormat="false" ht="12.8" hidden="false" customHeight="false" outlineLevel="0" collapsed="false">
      <c r="A18" s="0" t="s">
        <v>25</v>
      </c>
      <c r="B18" s="0" t="s">
        <v>13</v>
      </c>
      <c r="C18" s="0" t="n">
        <v>20</v>
      </c>
      <c r="D18" s="0" t="n">
        <v>32</v>
      </c>
      <c r="E18" s="8" t="n">
        <v>0.7049</v>
      </c>
      <c r="F18" s="0" t="n">
        <v>649</v>
      </c>
      <c r="G18" s="6" t="n">
        <f aca="false">TIME( , ,F18*C18)</f>
        <v>0.150231481481482</v>
      </c>
    </row>
    <row r="19" customFormat="false" ht="12.8" hidden="false" customHeight="false" outlineLevel="0" collapsed="false">
      <c r="A19" s="0" t="s">
        <v>12</v>
      </c>
      <c r="B19" s="0" t="s">
        <v>26</v>
      </c>
      <c r="C19" s="0" t="n">
        <v>20</v>
      </c>
      <c r="D19" s="0" t="n">
        <v>32</v>
      </c>
      <c r="E19" s="9" t="n">
        <v>0.7309</v>
      </c>
      <c r="F19" s="0" t="n">
        <v>541</v>
      </c>
      <c r="G19" s="6" t="n">
        <f aca="false">TIME( , ,F19*C19)</f>
        <v>0.125231481481481</v>
      </c>
    </row>
    <row r="20" customFormat="false" ht="12.8" hidden="false" customHeight="false" outlineLevel="0" collapsed="false">
      <c r="A20" s="0" t="s">
        <v>12</v>
      </c>
      <c r="B20" s="0" t="s">
        <v>9</v>
      </c>
      <c r="C20" s="0" t="n">
        <v>20</v>
      </c>
      <c r="D20" s="0" t="n">
        <v>32</v>
      </c>
      <c r="E20" s="0" t="n">
        <v>0.6556</v>
      </c>
      <c r="F20" s="0" t="n">
        <v>554</v>
      </c>
      <c r="G20" s="6" t="n">
        <f aca="false">TIME( , ,F20*C20)</f>
        <v>0.128240740740741</v>
      </c>
    </row>
    <row r="21" customFormat="false" ht="12.8" hidden="false" customHeight="false" outlineLevel="0" collapsed="false">
      <c r="A21" s="0" t="s">
        <v>27</v>
      </c>
      <c r="B21" s="0" t="s">
        <v>13</v>
      </c>
      <c r="C21" s="0" t="n">
        <v>20</v>
      </c>
      <c r="D21" s="0" t="n">
        <v>32</v>
      </c>
      <c r="E21" s="0" t="n">
        <v>0.6763</v>
      </c>
      <c r="F21" s="0" t="n">
        <v>1124</v>
      </c>
      <c r="G21" s="6" t="n">
        <f aca="false">TIME( , ,F21*C21)</f>
        <v>0.260185185185185</v>
      </c>
    </row>
    <row r="22" customFormat="false" ht="12.8" hidden="false" customHeight="false" outlineLevel="0" collapsed="false">
      <c r="A22" s="0" t="s">
        <v>28</v>
      </c>
      <c r="B22" s="0" t="s">
        <v>13</v>
      </c>
      <c r="C22" s="0" t="n">
        <v>20</v>
      </c>
      <c r="D22" s="0" t="n">
        <v>32</v>
      </c>
      <c r="E22" s="0" t="n">
        <v>0.6782</v>
      </c>
      <c r="F22" s="0" t="n">
        <v>651</v>
      </c>
      <c r="G22" s="6" t="n">
        <f aca="false">TIME( , ,F22*C22)</f>
        <v>0.150694444444444</v>
      </c>
    </row>
    <row r="23" customFormat="false" ht="12.8" hidden="false" customHeight="false" outlineLevel="0" collapsed="false">
      <c r="A23" s="0" t="s">
        <v>12</v>
      </c>
      <c r="B23" s="0" t="s">
        <v>13</v>
      </c>
      <c r="C23" s="0" t="n">
        <v>20</v>
      </c>
      <c r="D23" s="0" t="n">
        <v>64</v>
      </c>
      <c r="E23" s="0" t="n">
        <v>0.6733</v>
      </c>
      <c r="F23" s="0" t="n">
        <v>272</v>
      </c>
      <c r="G23" s="6" t="n">
        <f aca="false">TIME( , ,F23*C23)</f>
        <v>0.062962962962963</v>
      </c>
    </row>
    <row r="24" customFormat="false" ht="12.8" hidden="false" customHeight="false" outlineLevel="0" collapsed="false">
      <c r="A24" s="0" t="s">
        <v>29</v>
      </c>
      <c r="B24" s="0" t="s">
        <v>26</v>
      </c>
      <c r="C24" s="0" t="n">
        <v>20</v>
      </c>
      <c r="D24" s="0" t="n">
        <v>32</v>
      </c>
      <c r="E24" s="9" t="n">
        <v>0.7396</v>
      </c>
      <c r="F24" s="0" t="n">
        <v>653</v>
      </c>
      <c r="G24" s="6" t="n">
        <f aca="false">TIME( , ,F24*C24)</f>
        <v>0.151157407407407</v>
      </c>
    </row>
    <row r="25" customFormat="false" ht="12.8" hidden="false" customHeight="false" outlineLevel="0" collapsed="false">
      <c r="A25" s="0" t="s">
        <v>30</v>
      </c>
      <c r="B25" s="0" t="s">
        <v>26</v>
      </c>
      <c r="C25" s="0" t="n">
        <v>20</v>
      </c>
      <c r="D25" s="0" t="n">
        <v>32</v>
      </c>
      <c r="E25" s="0" t="n">
        <v>0.6037</v>
      </c>
      <c r="F25" s="0" t="n">
        <v>355</v>
      </c>
      <c r="G25" s="6" t="n">
        <f aca="false">TIME( , ,F25*C25)</f>
        <v>0.0821759259259259</v>
      </c>
    </row>
    <row r="26" customFormat="false" ht="12.8" hidden="false" customHeight="false" outlineLevel="0" collapsed="false">
      <c r="A26" s="0" t="s">
        <v>31</v>
      </c>
      <c r="B26" s="0" t="s">
        <v>26</v>
      </c>
      <c r="C26" s="0" t="n">
        <v>20</v>
      </c>
      <c r="D26" s="0" t="n">
        <v>32</v>
      </c>
      <c r="E26" s="0" t="n">
        <v>0.4953</v>
      </c>
      <c r="F26" s="0" t="n">
        <v>710</v>
      </c>
      <c r="G26" s="6" t="n">
        <f aca="false">TIME( , ,F26*C26)</f>
        <v>0.164351851851852</v>
      </c>
    </row>
    <row r="27" customFormat="false" ht="12.8" hidden="false" customHeight="false" outlineLevel="0" collapsed="false">
      <c r="A27" s="0" t="s">
        <v>32</v>
      </c>
      <c r="B27" s="0" t="s">
        <v>26</v>
      </c>
      <c r="C27" s="0" t="n">
        <v>20</v>
      </c>
      <c r="D27" s="0" t="n">
        <v>32</v>
      </c>
      <c r="E27" s="8" t="n">
        <v>0.7012</v>
      </c>
      <c r="F27" s="0" t="n">
        <v>1276</v>
      </c>
      <c r="G27" s="6" t="n">
        <f aca="false">TIME( , ,F27*C27)</f>
        <v>0.29537037037037</v>
      </c>
    </row>
    <row r="28" customFormat="false" ht="12.8" hidden="false" customHeight="false" outlineLevel="0" collapsed="false">
      <c r="A28" s="0" t="s">
        <v>33</v>
      </c>
      <c r="B28" s="0" t="s">
        <v>26</v>
      </c>
      <c r="C28" s="0" t="n">
        <v>20</v>
      </c>
      <c r="D28" s="0" t="n">
        <v>32</v>
      </c>
      <c r="E28" s="7" t="n">
        <v>0.542</v>
      </c>
      <c r="F28" s="0" t="n">
        <v>1400</v>
      </c>
      <c r="G28" s="6" t="n">
        <f aca="false">TIME( , ,F28*C28)</f>
        <v>0.324074074074074</v>
      </c>
    </row>
    <row r="29" customFormat="false" ht="12.8" hidden="false" customHeight="false" outlineLevel="0" collapsed="false">
      <c r="A29" s="0" t="s">
        <v>34</v>
      </c>
      <c r="B29" s="0" t="s">
        <v>26</v>
      </c>
      <c r="C29" s="0" t="n">
        <v>20</v>
      </c>
      <c r="D29" s="0" t="n">
        <v>32</v>
      </c>
      <c r="E29" s="0" t="n">
        <v>0.4321</v>
      </c>
      <c r="F29" s="0" t="n">
        <v>137</v>
      </c>
      <c r="G29" s="6" t="n">
        <f aca="false">TIME( , ,F29*C29)</f>
        <v>0.031712962962963</v>
      </c>
    </row>
    <row r="32" customFormat="false" ht="12.8" hidden="false" customHeight="false" outlineLevel="0" collapsed="false">
      <c r="D32" s="10" t="s">
        <v>35</v>
      </c>
      <c r="E32" s="10"/>
      <c r="F32" s="10"/>
      <c r="G32" s="11" t="n">
        <f aca="false">SUM(G3:G29)</f>
        <v>3.86099537037037</v>
      </c>
    </row>
    <row r="34" customFormat="false" ht="12.8" hidden="false" customHeight="false" outlineLevel="0" collapsed="false">
      <c r="A34" s="1" t="s">
        <v>36</v>
      </c>
    </row>
    <row r="35" customFormat="false" ht="12.8" hidden="false" customHeight="false" outlineLevel="0" collapsed="false">
      <c r="A35" s="0" t="s">
        <v>37</v>
      </c>
      <c r="E35" s="12" t="n">
        <v>0.832</v>
      </c>
    </row>
    <row r="37" customFormat="false" ht="12.8" hidden="false" customHeight="false" outlineLevel="0" collapsed="false">
      <c r="A37" s="1" t="s">
        <v>38</v>
      </c>
    </row>
    <row r="38" customFormat="false" ht="12.8" hidden="false" customHeight="false" outlineLevel="0" collapsed="false">
      <c r="A38" s="13" t="s">
        <v>39</v>
      </c>
      <c r="B38" s="13"/>
      <c r="C38" s="13"/>
      <c r="D38" s="13"/>
      <c r="E38" s="13"/>
      <c r="F38" s="13"/>
      <c r="G38" s="13"/>
    </row>
    <row r="39" customFormat="false" ht="12.8" hidden="false" customHeight="false" outlineLevel="0" collapsed="false">
      <c r="A39" s="13" t="s">
        <v>40</v>
      </c>
      <c r="B39" s="13"/>
      <c r="C39" s="13"/>
      <c r="D39" s="13"/>
      <c r="E39" s="13"/>
      <c r="F39" s="13"/>
      <c r="G39" s="13"/>
    </row>
  </sheetData>
  <mergeCells count="5">
    <mergeCell ref="E1:E2"/>
    <mergeCell ref="F1:G1"/>
    <mergeCell ref="D32:F32"/>
    <mergeCell ref="A38:G38"/>
    <mergeCell ref="A39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2:D15"/>
    </sheetView>
  </sheetViews>
  <sheetFormatPr defaultRowHeight="12.8" zeroHeight="false" outlineLevelRow="0" outlineLevelCol="0"/>
  <cols>
    <col collapsed="false" customWidth="true" hidden="false" outlineLevel="0" max="1" min="1" style="0" width="79.45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41</v>
      </c>
      <c r="B3" s="0" t="s">
        <v>9</v>
      </c>
      <c r="C3" s="0" t="n">
        <v>50</v>
      </c>
      <c r="D3" s="0" t="n">
        <v>32</v>
      </c>
      <c r="E3" s="7" t="n">
        <v>0.5088</v>
      </c>
      <c r="F3" s="0" t="n">
        <v>21</v>
      </c>
      <c r="G3" s="6" t="n">
        <f aca="false">TIME( , ,F3*C3)</f>
        <v>0.0121527777777778</v>
      </c>
    </row>
    <row r="4" customFormat="false" ht="12.8" hidden="false" customHeight="false" outlineLevel="0" collapsed="false">
      <c r="A4" s="0" t="s">
        <v>42</v>
      </c>
      <c r="B4" s="0" t="s">
        <v>9</v>
      </c>
      <c r="C4" s="0" t="n">
        <v>50</v>
      </c>
      <c r="D4" s="0" t="n">
        <v>32</v>
      </c>
      <c r="E4" s="7" t="n">
        <v>0.4595</v>
      </c>
      <c r="F4" s="0" t="n">
        <v>20</v>
      </c>
      <c r="G4" s="6" t="n">
        <f aca="false">TIME( , ,F4*C4)</f>
        <v>0.0115740740740741</v>
      </c>
    </row>
    <row r="5" customFormat="false" ht="12.8" hidden="false" customHeight="false" outlineLevel="0" collapsed="false">
      <c r="A5" s="0" t="s">
        <v>43</v>
      </c>
      <c r="B5" s="0" t="s">
        <v>9</v>
      </c>
      <c r="C5" s="0" t="n">
        <v>50</v>
      </c>
      <c r="D5" s="0" t="n">
        <v>32</v>
      </c>
      <c r="E5" s="7" t="n">
        <v>0.4863</v>
      </c>
      <c r="F5" s="0" t="n">
        <v>21</v>
      </c>
      <c r="G5" s="6" t="n">
        <f aca="false">TIME( , ,F5*C5)</f>
        <v>0.0121527777777778</v>
      </c>
    </row>
    <row r="6" customFormat="false" ht="12.8" hidden="false" customHeight="false" outlineLevel="0" collapsed="false">
      <c r="A6" s="0" t="s">
        <v>44</v>
      </c>
      <c r="B6" s="0" t="s">
        <v>9</v>
      </c>
      <c r="C6" s="0" t="n">
        <v>50</v>
      </c>
      <c r="D6" s="0" t="n">
        <v>32</v>
      </c>
      <c r="E6" s="7" t="n">
        <v>0.5868</v>
      </c>
      <c r="F6" s="0" t="n">
        <v>22</v>
      </c>
      <c r="G6" s="6" t="n">
        <f aca="false">TIME( , ,F6*C6)</f>
        <v>0.0127314814814815</v>
      </c>
    </row>
    <row r="7" customFormat="false" ht="12.8" hidden="false" customHeight="false" outlineLevel="0" collapsed="false">
      <c r="A7" s="0" t="s">
        <v>45</v>
      </c>
      <c r="B7" s="0" t="s">
        <v>9</v>
      </c>
      <c r="C7" s="0" t="n">
        <v>50</v>
      </c>
      <c r="D7" s="0" t="n">
        <v>32</v>
      </c>
      <c r="E7" s="7" t="n">
        <v>0.5958</v>
      </c>
      <c r="F7" s="0" t="n">
        <v>12</v>
      </c>
      <c r="G7" s="6" t="n">
        <f aca="false">TIME( , ,F7*C7)</f>
        <v>0.00694444444444444</v>
      </c>
    </row>
    <row r="8" customFormat="false" ht="12.8" hidden="false" customHeight="false" outlineLevel="0" collapsed="false">
      <c r="A8" s="0" t="s">
        <v>46</v>
      </c>
      <c r="B8" s="0" t="s">
        <v>26</v>
      </c>
      <c r="C8" s="0" t="n">
        <v>20</v>
      </c>
      <c r="D8" s="0" t="n">
        <v>32</v>
      </c>
      <c r="E8" s="14" t="n">
        <v>0.7433</v>
      </c>
      <c r="F8" s="0" t="n">
        <v>585</v>
      </c>
      <c r="G8" s="6" t="n">
        <f aca="false">TIME( , ,F8*C8)</f>
        <v>0.135416666666667</v>
      </c>
    </row>
    <row r="9" customFormat="false" ht="12.8" hidden="false" customHeight="false" outlineLevel="0" collapsed="false">
      <c r="A9" s="0" t="s">
        <v>47</v>
      </c>
      <c r="B9" s="0" t="s">
        <v>26</v>
      </c>
      <c r="C9" s="0" t="n">
        <v>20</v>
      </c>
      <c r="D9" s="0" t="n">
        <v>32</v>
      </c>
      <c r="E9" s="7" t="n">
        <v>0.7655</v>
      </c>
      <c r="F9" s="0" t="n">
        <v>605</v>
      </c>
      <c r="G9" s="6" t="n">
        <f aca="false">TIME( , ,F9*C9)</f>
        <v>0.140046296296296</v>
      </c>
    </row>
    <row r="10" customFormat="false" ht="12.8" hidden="false" customHeight="false" outlineLevel="0" collapsed="false">
      <c r="A10" s="0" t="s">
        <v>48</v>
      </c>
      <c r="B10" s="0" t="s">
        <v>26</v>
      </c>
      <c r="C10" s="0" t="n">
        <v>20</v>
      </c>
      <c r="D10" s="0" t="n">
        <v>32</v>
      </c>
      <c r="E10" s="7" t="n">
        <v>0.4204</v>
      </c>
      <c r="F10" s="0" t="n">
        <v>208</v>
      </c>
      <c r="G10" s="6" t="n">
        <f aca="false">TIME( , ,F10*C10)</f>
        <v>0.0481481481481482</v>
      </c>
    </row>
    <row r="11" customFormat="false" ht="12.8" hidden="false" customHeight="false" outlineLevel="0" collapsed="false">
      <c r="A11" s="0" t="s">
        <v>49</v>
      </c>
      <c r="B11" s="0" t="s">
        <v>26</v>
      </c>
      <c r="C11" s="0" t="n">
        <v>20</v>
      </c>
      <c r="D11" s="0" t="n">
        <v>32</v>
      </c>
      <c r="E11" s="7" t="n">
        <v>0.7482</v>
      </c>
      <c r="F11" s="0" t="n">
        <v>690</v>
      </c>
      <c r="G11" s="6" t="n">
        <f aca="false">TIME( , ,F11*C11)</f>
        <v>0.159722222222222</v>
      </c>
    </row>
    <row r="12" customFormat="false" ht="12.8" hidden="false" customHeight="false" outlineLevel="0" collapsed="false">
      <c r="A12" s="0" t="s">
        <v>50</v>
      </c>
      <c r="B12" s="0" t="s">
        <v>26</v>
      </c>
      <c r="C12" s="0" t="n">
        <v>20</v>
      </c>
      <c r="D12" s="0" t="n">
        <v>32</v>
      </c>
      <c r="E12" s="7" t="n">
        <v>0.4539</v>
      </c>
      <c r="F12" s="0" t="n">
        <v>318</v>
      </c>
      <c r="G12" s="6" t="n">
        <f aca="false">TIME( , ,F12*C12)</f>
        <v>0.0736111111111111</v>
      </c>
    </row>
    <row r="13" customFormat="false" ht="12.8" hidden="false" customHeight="false" outlineLevel="0" collapsed="false">
      <c r="A13" s="0" t="s">
        <v>51</v>
      </c>
      <c r="B13" s="0" t="s">
        <v>26</v>
      </c>
      <c r="C13" s="0" t="n">
        <v>20</v>
      </c>
      <c r="D13" s="0" t="n">
        <v>32</v>
      </c>
      <c r="E13" s="7" t="n">
        <v>0.7689</v>
      </c>
      <c r="F13" s="0" t="n">
        <v>1100</v>
      </c>
      <c r="G13" s="6" t="n">
        <f aca="false">TIME( , ,F13*C13)</f>
        <v>0.25462962962963</v>
      </c>
    </row>
    <row r="14" customFormat="false" ht="12.8" hidden="false" customHeight="false" outlineLevel="0" collapsed="false">
      <c r="A14" s="0" t="s">
        <v>52</v>
      </c>
      <c r="B14" s="0" t="s">
        <v>26</v>
      </c>
      <c r="C14" s="0" t="n">
        <v>20</v>
      </c>
      <c r="D14" s="0" t="n">
        <v>32</v>
      </c>
      <c r="E14" s="7" t="n">
        <v>0.6948</v>
      </c>
      <c r="F14" s="0" t="n">
        <v>123</v>
      </c>
      <c r="G14" s="6" t="n">
        <f aca="false">TIME( , ,F14*C14)</f>
        <v>0.0284722222222222</v>
      </c>
    </row>
    <row r="15" customFormat="false" ht="12.8" hidden="false" customHeight="false" outlineLevel="0" collapsed="false">
      <c r="A15" s="0" t="s">
        <v>53</v>
      </c>
      <c r="B15" s="0" t="s">
        <v>26</v>
      </c>
      <c r="C15" s="0" t="n">
        <v>20</v>
      </c>
      <c r="D15" s="0" t="n">
        <v>32</v>
      </c>
      <c r="E15" s="7" t="n">
        <v>0.72</v>
      </c>
      <c r="F15" s="0" t="n">
        <v>57</v>
      </c>
      <c r="G15" s="6" t="n">
        <f aca="false">TIME( , ,F15*C15)</f>
        <v>0.0131944444444444</v>
      </c>
    </row>
    <row r="16" customFormat="false" ht="12.8" hidden="false" customHeight="false" outlineLevel="0" collapsed="false">
      <c r="A16" s="0" t="s">
        <v>54</v>
      </c>
      <c r="B16" s="0" t="s">
        <v>26</v>
      </c>
      <c r="C16" s="0" t="n">
        <v>20</v>
      </c>
      <c r="D16" s="0" t="n">
        <v>32</v>
      </c>
      <c r="E16" s="7" t="n">
        <v>0.6918</v>
      </c>
      <c r="F16" s="0" t="n">
        <v>57</v>
      </c>
      <c r="G16" s="6" t="n">
        <f aca="false">TIME( , ,F16*C16)</f>
        <v>0.0131944444444444</v>
      </c>
    </row>
    <row r="17" customFormat="false" ht="12.8" hidden="false" customHeight="false" outlineLevel="0" collapsed="false">
      <c r="A17" s="0" t="s">
        <v>55</v>
      </c>
      <c r="B17" s="0" t="s">
        <v>26</v>
      </c>
      <c r="C17" s="0" t="n">
        <v>20</v>
      </c>
      <c r="D17" s="0" t="n">
        <v>32</v>
      </c>
      <c r="E17" s="7" t="n">
        <v>0.7098</v>
      </c>
      <c r="F17" s="0" t="n">
        <v>57</v>
      </c>
      <c r="G17" s="6" t="n">
        <f aca="false">TIME( , ,F17*C17)</f>
        <v>0.0131944444444444</v>
      </c>
    </row>
    <row r="18" customFormat="false" ht="12.8" hidden="false" customHeight="false" outlineLevel="0" collapsed="false">
      <c r="A18" s="0" t="s">
        <v>56</v>
      </c>
      <c r="B18" s="0" t="s">
        <v>26</v>
      </c>
      <c r="C18" s="0" t="n">
        <v>20</v>
      </c>
      <c r="D18" s="0" t="n">
        <v>32</v>
      </c>
      <c r="E18" s="7" t="n">
        <v>0.7117</v>
      </c>
      <c r="F18" s="0" t="n">
        <v>55</v>
      </c>
      <c r="G18" s="6" t="n">
        <f aca="false">TIME( , ,F18*C18)</f>
        <v>0.0127314814814815</v>
      </c>
    </row>
    <row r="19" customFormat="false" ht="12.8" hidden="false" customHeight="false" outlineLevel="0" collapsed="false">
      <c r="A19" s="0" t="s">
        <v>57</v>
      </c>
      <c r="B19" s="0" t="s">
        <v>26</v>
      </c>
      <c r="C19" s="0" t="n">
        <v>20</v>
      </c>
      <c r="D19" s="0" t="n">
        <v>32</v>
      </c>
      <c r="E19" s="7" t="n">
        <v>0.7143</v>
      </c>
      <c r="F19" s="0" t="n">
        <v>56</v>
      </c>
      <c r="G19" s="6" t="n">
        <f aca="false">TIME( , ,F19*C19)</f>
        <v>0.012962962962963</v>
      </c>
    </row>
    <row r="20" customFormat="false" ht="12.8" hidden="false" customHeight="false" outlineLevel="0" collapsed="false">
      <c r="A20" s="0" t="s">
        <v>58</v>
      </c>
      <c r="B20" s="0" t="s">
        <v>26</v>
      </c>
      <c r="C20" s="0" t="n">
        <v>20</v>
      </c>
      <c r="D20" s="0" t="n">
        <v>32</v>
      </c>
      <c r="E20" s="7" t="n">
        <v>0.6936</v>
      </c>
      <c r="F20" s="0" t="n">
        <v>57</v>
      </c>
      <c r="G20" s="6" t="n">
        <f aca="false">TIME( , ,F20*C20)</f>
        <v>0.0131944444444444</v>
      </c>
    </row>
    <row r="21" customFormat="false" ht="12.8" hidden="false" customHeight="false" outlineLevel="0" collapsed="false">
      <c r="A21" s="0" t="s">
        <v>59</v>
      </c>
      <c r="B21" s="0" t="s">
        <v>26</v>
      </c>
      <c r="C21" s="0" t="n">
        <v>20</v>
      </c>
      <c r="D21" s="0" t="n">
        <v>32</v>
      </c>
      <c r="E21" s="7" t="n">
        <v>0.7332</v>
      </c>
      <c r="F21" s="0" t="n">
        <v>63</v>
      </c>
      <c r="G21" s="6" t="n">
        <f aca="false">TIME( , ,F21*C21)</f>
        <v>0.0145833333333333</v>
      </c>
    </row>
    <row r="22" customFormat="false" ht="12.8" hidden="false" customHeight="false" outlineLevel="0" collapsed="false">
      <c r="A22" s="0" t="s">
        <v>60</v>
      </c>
      <c r="B22" s="0" t="s">
        <v>26</v>
      </c>
      <c r="C22" s="0" t="n">
        <v>20</v>
      </c>
      <c r="D22" s="0" t="n">
        <v>32</v>
      </c>
      <c r="E22" s="7" t="n">
        <v>0.7505</v>
      </c>
      <c r="F22" s="0" t="n">
        <v>64</v>
      </c>
      <c r="G22" s="6" t="n">
        <f aca="false">TIME( , ,F22*C22)</f>
        <v>0.0148148148148148</v>
      </c>
    </row>
    <row r="23" customFormat="false" ht="12.8" hidden="false" customHeight="false" outlineLevel="0" collapsed="false">
      <c r="A23" s="0" t="s">
        <v>47</v>
      </c>
      <c r="B23" s="0" t="s">
        <v>13</v>
      </c>
      <c r="C23" s="0" t="n">
        <v>20</v>
      </c>
      <c r="D23" s="0" t="n">
        <v>32</v>
      </c>
      <c r="E23" s="7" t="n">
        <v>0.7053</v>
      </c>
      <c r="F23" s="0" t="n">
        <v>56</v>
      </c>
      <c r="G23" s="6" t="n">
        <f aca="false">TIME( , ,F23*C23)</f>
        <v>0.012962962962963</v>
      </c>
    </row>
    <row r="24" customFormat="false" ht="12.8" hidden="false" customHeight="false" outlineLevel="0" collapsed="false">
      <c r="A24" s="0" t="s">
        <v>47</v>
      </c>
      <c r="B24" s="0" t="s">
        <v>9</v>
      </c>
      <c r="C24" s="0" t="n">
        <v>20</v>
      </c>
      <c r="D24" s="0" t="n">
        <v>32</v>
      </c>
      <c r="E24" s="7" t="n">
        <v>0.6914</v>
      </c>
      <c r="F24" s="0" t="n">
        <v>57</v>
      </c>
      <c r="G24" s="6" t="n">
        <f aca="false">TIME( , ,F24*C24)</f>
        <v>0.0131944444444444</v>
      </c>
    </row>
    <row r="25" customFormat="false" ht="12.8" hidden="false" customHeight="false" outlineLevel="0" collapsed="false">
      <c r="A25" s="0" t="s">
        <v>61</v>
      </c>
      <c r="B25" s="0" t="s">
        <v>26</v>
      </c>
      <c r="C25" s="0" t="n">
        <v>20</v>
      </c>
      <c r="D25" s="0" t="n">
        <v>32</v>
      </c>
      <c r="E25" s="7" t="n">
        <v>0.714</v>
      </c>
      <c r="F25" s="0" t="n">
        <v>109</v>
      </c>
      <c r="G25" s="6" t="n">
        <f aca="false">TIME( , ,F25*C25)</f>
        <v>0.0252314814814815</v>
      </c>
    </row>
    <row r="26" customFormat="false" ht="12.8" hidden="false" customHeight="false" outlineLevel="0" collapsed="false">
      <c r="A26" s="0" t="s">
        <v>62</v>
      </c>
      <c r="B26" s="0" t="s">
        <v>26</v>
      </c>
      <c r="C26" s="0" t="n">
        <v>20</v>
      </c>
      <c r="D26" s="0" t="n">
        <v>32</v>
      </c>
      <c r="E26" s="7" t="n">
        <v>0.7384</v>
      </c>
      <c r="F26" s="0" t="n">
        <v>64</v>
      </c>
      <c r="G26" s="6" t="n">
        <f aca="false">TIME( , ,F26*C26)</f>
        <v>0.0148148148148148</v>
      </c>
    </row>
    <row r="27" customFormat="false" ht="12.8" hidden="false" customHeight="false" outlineLevel="0" collapsed="false">
      <c r="A27" s="0" t="s">
        <v>12</v>
      </c>
      <c r="B27" s="0" t="s">
        <v>26</v>
      </c>
      <c r="C27" s="0" t="n">
        <v>20</v>
      </c>
      <c r="D27" s="0" t="n">
        <v>64</v>
      </c>
      <c r="E27" s="7" t="n">
        <v>0.7177</v>
      </c>
      <c r="F27" s="0" t="n">
        <v>28</v>
      </c>
      <c r="G27" s="6" t="n">
        <f aca="false">TIME( , ,F27*C27)</f>
        <v>0.00648148148148148</v>
      </c>
    </row>
    <row r="28" customFormat="false" ht="12.8" hidden="false" customHeight="false" outlineLevel="0" collapsed="false">
      <c r="A28" s="0" t="s">
        <v>29</v>
      </c>
      <c r="B28" s="0" t="s">
        <v>26</v>
      </c>
      <c r="C28" s="0" t="n">
        <v>20</v>
      </c>
      <c r="D28" s="0" t="n">
        <v>32</v>
      </c>
      <c r="E28" s="9" t="n">
        <v>0.7249</v>
      </c>
      <c r="F28" s="0" t="n">
        <v>65</v>
      </c>
      <c r="G28" s="6" t="n">
        <f aca="false">TIME( , ,F28*C28)</f>
        <v>0.0150462962962963</v>
      </c>
    </row>
    <row r="29" customFormat="false" ht="12.8" hidden="false" customHeight="false" outlineLevel="0" collapsed="false">
      <c r="A29" s="0" t="s">
        <v>32</v>
      </c>
      <c r="B29" s="0" t="s">
        <v>26</v>
      </c>
      <c r="C29" s="0" t="n">
        <v>20</v>
      </c>
      <c r="D29" s="0" t="n">
        <v>32</v>
      </c>
      <c r="E29" s="8" t="n">
        <v>0.7256</v>
      </c>
      <c r="F29" s="0" t="n">
        <v>120</v>
      </c>
      <c r="G29" s="6" t="n">
        <f aca="false">TIME( , ,F29*C29)</f>
        <v>0.0277777777777778</v>
      </c>
    </row>
    <row r="32" customFormat="false" ht="12.8" hidden="false" customHeight="false" outlineLevel="0" collapsed="false">
      <c r="A32" s="1" t="s">
        <v>36</v>
      </c>
      <c r="D32" s="10" t="s">
        <v>35</v>
      </c>
      <c r="E32" s="10"/>
      <c r="F32" s="10"/>
      <c r="G32" s="11" t="n">
        <f aca="false">SUM(G3:G29)</f>
        <v>1.11898148148148</v>
      </c>
    </row>
    <row r="33" customFormat="false" ht="12.8" hidden="false" customHeight="false" outlineLevel="0" collapsed="false">
      <c r="A33" s="0" t="s">
        <v>37</v>
      </c>
      <c r="E33" s="12" t="n">
        <v>0.867</v>
      </c>
    </row>
    <row r="35" customFormat="false" ht="12.8" hidden="false" customHeight="false" outlineLevel="0" collapsed="false">
      <c r="A35" s="1" t="s">
        <v>38</v>
      </c>
    </row>
    <row r="36" customFormat="false" ht="12.8" hidden="false" customHeight="false" outlineLevel="0" collapsed="false">
      <c r="A36" s="13" t="s">
        <v>39</v>
      </c>
      <c r="B36" s="13"/>
      <c r="C36" s="13"/>
      <c r="D36" s="13"/>
      <c r="E36" s="13"/>
      <c r="F36" s="13"/>
      <c r="G36" s="13"/>
    </row>
    <row r="37" customFormat="false" ht="12.8" hidden="false" customHeight="false" outlineLevel="0" collapsed="false">
      <c r="A37" s="13" t="s">
        <v>40</v>
      </c>
      <c r="B37" s="13"/>
      <c r="C37" s="13"/>
      <c r="D37" s="13"/>
      <c r="E37" s="13"/>
      <c r="F37" s="13"/>
      <c r="G37" s="13"/>
    </row>
  </sheetData>
  <mergeCells count="5">
    <mergeCell ref="E1:E2"/>
    <mergeCell ref="F1:G1"/>
    <mergeCell ref="D32:F32"/>
    <mergeCell ref="A36:G36"/>
    <mergeCell ref="A37:G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1" sqref="D12:D15 A14"/>
    </sheetView>
  </sheetViews>
  <sheetFormatPr defaultRowHeight="12.8" zeroHeight="false" outlineLevelRow="0" outlineLevelCol="0"/>
  <cols>
    <col collapsed="false" customWidth="true" hidden="false" outlineLevel="0" max="1" min="1" style="0" width="64.79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50</v>
      </c>
      <c r="D3" s="0" t="n">
        <v>32</v>
      </c>
      <c r="E3" s="7" t="n">
        <v>0.6647</v>
      </c>
      <c r="F3" s="0" t="n">
        <v>12</v>
      </c>
      <c r="G3" s="6" t="n">
        <f aca="false">TIME( , ,F3*C3)</f>
        <v>0.00694444444444444</v>
      </c>
    </row>
    <row r="4" customFormat="false" ht="12.8" hidden="false" customHeight="false" outlineLevel="0" collapsed="false">
      <c r="A4" s="0" t="s">
        <v>63</v>
      </c>
      <c r="B4" s="0" t="s">
        <v>9</v>
      </c>
      <c r="C4" s="0" t="n">
        <v>50</v>
      </c>
      <c r="D4" s="0" t="n">
        <v>32</v>
      </c>
      <c r="E4" s="7" t="n">
        <v>0.6421</v>
      </c>
      <c r="F4" s="0" t="n">
        <v>41</v>
      </c>
      <c r="G4" s="6" t="n">
        <f aca="false">TIME( , ,F4*C4)</f>
        <v>0.0237268518518519</v>
      </c>
    </row>
    <row r="5" customFormat="false" ht="12.8" hidden="false" customHeight="false" outlineLevel="0" collapsed="false">
      <c r="A5" s="0" t="s">
        <v>64</v>
      </c>
      <c r="B5" s="0" t="s">
        <v>9</v>
      </c>
      <c r="C5" s="0" t="n">
        <v>20</v>
      </c>
      <c r="D5" s="0" t="n">
        <v>32</v>
      </c>
      <c r="E5" s="7" t="n">
        <v>0.644</v>
      </c>
      <c r="F5" s="0" t="n">
        <v>40</v>
      </c>
      <c r="G5" s="6" t="n">
        <f aca="false">TIME( , ,F5*C5)</f>
        <v>0.00925925925925926</v>
      </c>
    </row>
    <row r="6" customFormat="false" ht="12.8" hidden="false" customHeight="false" outlineLevel="0" collapsed="false">
      <c r="A6" s="0" t="s">
        <v>11</v>
      </c>
      <c r="B6" s="0" t="s">
        <v>9</v>
      </c>
      <c r="C6" s="0" t="n">
        <v>20</v>
      </c>
      <c r="D6" s="0" t="n">
        <v>32</v>
      </c>
      <c r="E6" s="0" t="n">
        <v>0.4516</v>
      </c>
      <c r="F6" s="0" t="n">
        <v>111</v>
      </c>
      <c r="G6" s="6" t="n">
        <f aca="false">TIME( , ,F6*C6)</f>
        <v>0.0256944444444444</v>
      </c>
    </row>
    <row r="7" customFormat="false" ht="12.8" hidden="false" customHeight="false" outlineLevel="0" collapsed="false">
      <c r="A7" s="0" t="s">
        <v>65</v>
      </c>
      <c r="B7" s="0" t="s">
        <v>13</v>
      </c>
      <c r="C7" s="0" t="n">
        <v>20</v>
      </c>
      <c r="D7" s="0" t="n">
        <v>32</v>
      </c>
      <c r="E7" s="0" t="n">
        <v>0.4784</v>
      </c>
      <c r="F7" s="0" t="n">
        <v>327</v>
      </c>
      <c r="G7" s="6" t="n">
        <f aca="false">TIME( , ,F7*C7)</f>
        <v>0.0756944444444444</v>
      </c>
    </row>
    <row r="8" customFormat="false" ht="12.8" hidden="false" customHeight="false" outlineLevel="0" collapsed="false">
      <c r="A8" s="0" t="s">
        <v>14</v>
      </c>
      <c r="B8" s="0" t="s">
        <v>13</v>
      </c>
      <c r="C8" s="0" t="n">
        <v>20</v>
      </c>
      <c r="D8" s="0" t="n">
        <v>32</v>
      </c>
      <c r="E8" s="0" t="n">
        <v>0.6492</v>
      </c>
      <c r="F8" s="0" t="n">
        <v>380</v>
      </c>
      <c r="G8" s="6" t="n">
        <f aca="false">TIME( , ,F8*C8)</f>
        <v>0.087962962962963</v>
      </c>
    </row>
    <row r="9" customFormat="false" ht="12.8" hidden="false" customHeight="false" outlineLevel="0" collapsed="false">
      <c r="A9" s="0" t="s">
        <v>15</v>
      </c>
      <c r="B9" s="0" t="s">
        <v>13</v>
      </c>
      <c r="C9" s="0" t="n">
        <v>20</v>
      </c>
      <c r="D9" s="0" t="n">
        <v>32</v>
      </c>
      <c r="E9" s="0" t="n">
        <v>0.4878</v>
      </c>
      <c r="F9" s="0" t="n">
        <v>217</v>
      </c>
      <c r="G9" s="6" t="n">
        <f aca="false">TIME( , ,F9*C9)</f>
        <v>0.0502314814814815</v>
      </c>
    </row>
    <row r="10" customFormat="false" ht="12.8" hidden="false" customHeight="false" outlineLevel="0" collapsed="false">
      <c r="A10" s="0" t="s">
        <v>16</v>
      </c>
      <c r="B10" s="0" t="s">
        <v>13</v>
      </c>
      <c r="C10" s="0" t="n">
        <v>20</v>
      </c>
      <c r="D10" s="0" t="n">
        <v>32</v>
      </c>
      <c r="E10" s="1" t="n">
        <v>0.6823</v>
      </c>
      <c r="F10" s="0" t="n">
        <v>641</v>
      </c>
      <c r="G10" s="6" t="n">
        <f aca="false">TIME( , ,F10*C10)</f>
        <v>0.14837962962963</v>
      </c>
    </row>
    <row r="11" customFormat="false" ht="12.8" hidden="false" customHeight="false" outlineLevel="0" collapsed="false">
      <c r="A11" s="0" t="s">
        <v>17</v>
      </c>
      <c r="B11" s="0" t="s">
        <v>13</v>
      </c>
      <c r="C11" s="0" t="n">
        <v>20</v>
      </c>
      <c r="D11" s="0" t="n">
        <v>32</v>
      </c>
      <c r="E11" s="0" t="n">
        <v>0.6297</v>
      </c>
      <c r="F11" s="0" t="n">
        <v>126</v>
      </c>
      <c r="G11" s="6" t="n">
        <f aca="false">TIME( , ,F11*C11)</f>
        <v>0.0291666666666667</v>
      </c>
    </row>
    <row r="12" customFormat="false" ht="12.8" hidden="false" customHeight="false" outlineLevel="0" collapsed="false">
      <c r="A12" s="0" t="s">
        <v>18</v>
      </c>
      <c r="B12" s="0" t="s">
        <v>13</v>
      </c>
      <c r="C12" s="0" t="n">
        <v>20</v>
      </c>
      <c r="D12" s="0" t="n">
        <v>32</v>
      </c>
      <c r="E12" s="7" t="n">
        <v>0.676</v>
      </c>
      <c r="F12" s="0" t="n">
        <v>282</v>
      </c>
      <c r="G12" s="6" t="n">
        <f aca="false">TIME( , ,F12*C12)</f>
        <v>0.0652777777777778</v>
      </c>
    </row>
    <row r="13" customFormat="false" ht="12.8" hidden="false" customHeight="false" outlineLevel="0" collapsed="false">
      <c r="A13" s="0" t="s">
        <v>19</v>
      </c>
      <c r="B13" s="0" t="s">
        <v>13</v>
      </c>
      <c r="C13" s="0" t="n">
        <v>20</v>
      </c>
      <c r="D13" s="0" t="n">
        <v>32</v>
      </c>
      <c r="E13" s="0" t="n">
        <v>0.6492</v>
      </c>
      <c r="F13" s="0" t="n">
        <v>279</v>
      </c>
      <c r="G13" s="6" t="n">
        <f aca="false">TIME( , ,F13*C13)</f>
        <v>0.0645833333333333</v>
      </c>
    </row>
    <row r="14" customFormat="false" ht="12.8" hidden="false" customHeight="false" outlineLevel="0" collapsed="false">
      <c r="A14" s="0" t="s">
        <v>20</v>
      </c>
      <c r="B14" s="0" t="s">
        <v>13</v>
      </c>
      <c r="C14" s="0" t="n">
        <v>20</v>
      </c>
      <c r="D14" s="0" t="n">
        <v>32</v>
      </c>
      <c r="E14" s="0" t="n">
        <v>0.6737</v>
      </c>
      <c r="F14" s="0" t="n">
        <v>287</v>
      </c>
      <c r="G14" s="6" t="n">
        <f aca="false">TIME( , ,F14*C14)</f>
        <v>0.0664351851851852</v>
      </c>
    </row>
    <row r="15" customFormat="false" ht="12.8" hidden="false" customHeight="false" outlineLevel="0" collapsed="false">
      <c r="A15" s="0" t="s">
        <v>21</v>
      </c>
      <c r="B15" s="0" t="s">
        <v>13</v>
      </c>
      <c r="C15" s="0" t="n">
        <v>20</v>
      </c>
      <c r="D15" s="0" t="n">
        <v>32</v>
      </c>
      <c r="E15" s="0" t="n">
        <v>0.6752</v>
      </c>
      <c r="F15" s="0" t="n">
        <v>286</v>
      </c>
      <c r="G15" s="6" t="n">
        <f aca="false">TIME( , ,F15*C15)</f>
        <v>0.0662037037037037</v>
      </c>
    </row>
    <row r="16" customFormat="false" ht="12.8" hidden="false" customHeight="false" outlineLevel="0" collapsed="false">
      <c r="A16" s="0" t="s">
        <v>22</v>
      </c>
      <c r="B16" s="0" t="s">
        <v>13</v>
      </c>
      <c r="C16" s="0" t="n">
        <v>20</v>
      </c>
      <c r="D16" s="0" t="n">
        <v>32</v>
      </c>
      <c r="E16" s="0" t="n">
        <v>0.6756</v>
      </c>
      <c r="F16" s="0" t="n">
        <v>279</v>
      </c>
      <c r="G16" s="6" t="n">
        <f aca="false">TIME( , ,F16*C16)</f>
        <v>0.0645833333333333</v>
      </c>
    </row>
    <row r="17" customFormat="false" ht="12.8" hidden="false" customHeight="false" outlineLevel="0" collapsed="false">
      <c r="A17" s="0" t="s">
        <v>23</v>
      </c>
      <c r="B17" s="0" t="s">
        <v>13</v>
      </c>
      <c r="C17" s="0" t="n">
        <v>20</v>
      </c>
      <c r="D17" s="0" t="n">
        <v>32</v>
      </c>
      <c r="E17" s="7" t="n">
        <v>0.557</v>
      </c>
      <c r="F17" s="0" t="n">
        <v>281</v>
      </c>
      <c r="G17" s="6" t="n">
        <f aca="false">TIME( , ,F17*C17)</f>
        <v>0.0650462962962963</v>
      </c>
    </row>
    <row r="18" customFormat="false" ht="12.8" hidden="false" customHeight="false" outlineLevel="0" collapsed="false">
      <c r="A18" s="0" t="s">
        <v>24</v>
      </c>
      <c r="B18" s="0" t="s">
        <v>13</v>
      </c>
      <c r="C18" s="0" t="n">
        <v>20</v>
      </c>
      <c r="D18" s="0" t="n">
        <v>32</v>
      </c>
      <c r="E18" s="5" t="n">
        <v>0.688</v>
      </c>
      <c r="F18" s="0" t="n">
        <v>346</v>
      </c>
      <c r="G18" s="6" t="n">
        <f aca="false">TIME( , ,F18*C18)</f>
        <v>0.0800925925925926</v>
      </c>
    </row>
    <row r="19" customFormat="false" ht="12.8" hidden="false" customHeight="false" outlineLevel="0" collapsed="false">
      <c r="A19" s="0" t="s">
        <v>25</v>
      </c>
      <c r="B19" s="0" t="s">
        <v>13</v>
      </c>
      <c r="C19" s="0" t="n">
        <v>20</v>
      </c>
      <c r="D19" s="0" t="n">
        <v>32</v>
      </c>
      <c r="E19" s="8" t="n">
        <v>0.6918</v>
      </c>
      <c r="F19" s="0" t="n">
        <v>398</v>
      </c>
      <c r="G19" s="6" t="n">
        <f aca="false">TIME( , ,F19*C19)</f>
        <v>0.0921296296296296</v>
      </c>
    </row>
    <row r="20" customFormat="false" ht="12.8" hidden="false" customHeight="false" outlineLevel="0" collapsed="false">
      <c r="A20" s="0" t="s">
        <v>12</v>
      </c>
      <c r="B20" s="0" t="s">
        <v>26</v>
      </c>
      <c r="C20" s="0" t="n">
        <v>20</v>
      </c>
      <c r="D20" s="0" t="n">
        <v>32</v>
      </c>
      <c r="E20" s="15" t="n">
        <v>0.7064</v>
      </c>
      <c r="F20" s="0" t="n">
        <v>346</v>
      </c>
      <c r="G20" s="6" t="n">
        <f aca="false">TIME( , ,F20*C20)</f>
        <v>0.0800925925925926</v>
      </c>
    </row>
    <row r="21" customFormat="false" ht="12.8" hidden="false" customHeight="false" outlineLevel="0" collapsed="false">
      <c r="A21" s="0" t="s">
        <v>12</v>
      </c>
      <c r="B21" s="0" t="s">
        <v>9</v>
      </c>
      <c r="C21" s="0" t="n">
        <v>20</v>
      </c>
      <c r="D21" s="0" t="n">
        <v>32</v>
      </c>
      <c r="E21" s="7" t="n">
        <v>0.662</v>
      </c>
      <c r="F21" s="0" t="n">
        <v>328</v>
      </c>
      <c r="G21" s="6" t="n">
        <f aca="false">TIME( , ,F21*C21)</f>
        <v>0.0759259259259259</v>
      </c>
    </row>
    <row r="22" customFormat="false" ht="12.8" hidden="false" customHeight="false" outlineLevel="0" collapsed="false">
      <c r="A22" s="0" t="s">
        <v>27</v>
      </c>
      <c r="B22" s="0" t="s">
        <v>13</v>
      </c>
      <c r="C22" s="0" t="n">
        <v>20</v>
      </c>
      <c r="D22" s="0" t="n">
        <v>32</v>
      </c>
      <c r="E22" s="0" t="n">
        <v>0.6489</v>
      </c>
      <c r="F22" s="0" t="n">
        <v>600</v>
      </c>
      <c r="G22" s="6" t="n">
        <f aca="false">TIME( , ,F22*C22)</f>
        <v>0.138888888888889</v>
      </c>
    </row>
    <row r="23" customFormat="false" ht="12.8" hidden="false" customHeight="false" outlineLevel="0" collapsed="false">
      <c r="A23" s="0" t="s">
        <v>28</v>
      </c>
      <c r="B23" s="0" t="s">
        <v>13</v>
      </c>
      <c r="C23" s="0" t="n">
        <v>20</v>
      </c>
      <c r="D23" s="0" t="n">
        <v>32</v>
      </c>
      <c r="E23" s="0" t="n">
        <v>0.6786</v>
      </c>
      <c r="F23" s="0" t="n">
        <v>329</v>
      </c>
      <c r="G23" s="6" t="n">
        <f aca="false">TIME( , ,F23*C23)</f>
        <v>0.0761574074074074</v>
      </c>
    </row>
    <row r="24" customFormat="false" ht="12.8" hidden="false" customHeight="false" outlineLevel="0" collapsed="false">
      <c r="A24" s="0" t="s">
        <v>12</v>
      </c>
      <c r="B24" s="0" t="s">
        <v>13</v>
      </c>
      <c r="C24" s="0" t="n">
        <v>20</v>
      </c>
      <c r="D24" s="0" t="n">
        <v>64</v>
      </c>
      <c r="E24" s="0" t="n">
        <v>0.6575</v>
      </c>
      <c r="F24" s="0" t="n">
        <v>144</v>
      </c>
      <c r="G24" s="6" t="n">
        <f aca="false">TIME( , ,F24*C24)</f>
        <v>0.0333333333333333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20</v>
      </c>
      <c r="D25" s="0" t="n">
        <v>64</v>
      </c>
      <c r="E25" s="15" t="n">
        <v>0.7098</v>
      </c>
      <c r="F25" s="0" t="n">
        <v>164</v>
      </c>
      <c r="G25" s="6" t="n">
        <f aca="false">TIME( , ,F25*C25)</f>
        <v>0.037962962962963</v>
      </c>
    </row>
    <row r="26" customFormat="false" ht="12.8" hidden="false" customHeight="false" outlineLevel="0" collapsed="false">
      <c r="A26" s="0" t="s">
        <v>66</v>
      </c>
      <c r="B26" s="0" t="s">
        <v>26</v>
      </c>
      <c r="C26" s="0" t="n">
        <v>20</v>
      </c>
      <c r="D26" s="0" t="n">
        <v>64</v>
      </c>
      <c r="E26" s="0" t="n">
        <v>0.6455</v>
      </c>
      <c r="F26" s="0" t="n">
        <v>237</v>
      </c>
      <c r="G26" s="6" t="n">
        <f aca="false">TIME( , ,F26*C26)</f>
        <v>0.0548611111111111</v>
      </c>
    </row>
    <row r="27" customFormat="false" ht="12.8" hidden="false" customHeight="false" outlineLevel="0" collapsed="false">
      <c r="A27" s="0" t="s">
        <v>67</v>
      </c>
      <c r="B27" s="0" t="s">
        <v>26</v>
      </c>
      <c r="C27" s="0" t="n">
        <v>20</v>
      </c>
      <c r="D27" s="0" t="n">
        <v>32</v>
      </c>
      <c r="E27" s="16" t="n">
        <v>0.7132</v>
      </c>
      <c r="F27" s="0" t="n">
        <v>630</v>
      </c>
      <c r="G27" s="6" t="n">
        <f aca="false">TIME( , ,F27*C27)</f>
        <v>0.145833333333333</v>
      </c>
    </row>
    <row r="31" customFormat="false" ht="12.8" hidden="false" customHeight="false" outlineLevel="0" collapsed="false">
      <c r="D31" s="10" t="s">
        <v>35</v>
      </c>
      <c r="E31" s="10"/>
      <c r="F31" s="10"/>
      <c r="G31" s="11" t="n">
        <f aca="false">SUM(G3:G30)</f>
        <v>1.66446759259259</v>
      </c>
    </row>
    <row r="35" customFormat="false" ht="12.8" hidden="false" customHeight="false" outlineLevel="0" collapsed="false">
      <c r="A35" s="1" t="s">
        <v>36</v>
      </c>
    </row>
    <row r="36" customFormat="false" ht="12.8" hidden="false" customHeight="false" outlineLevel="0" collapsed="false">
      <c r="A36" s="0" t="s">
        <v>37</v>
      </c>
      <c r="E36" s="12" t="n">
        <v>0.832</v>
      </c>
    </row>
    <row r="38" customFormat="false" ht="12.8" hidden="false" customHeight="false" outlineLevel="0" collapsed="false">
      <c r="A38" s="1" t="s">
        <v>38</v>
      </c>
    </row>
    <row r="39" customFormat="false" ht="12.8" hidden="false" customHeight="false" outlineLevel="0" collapsed="false">
      <c r="A39" s="13" t="s">
        <v>39</v>
      </c>
      <c r="B39" s="13"/>
      <c r="C39" s="13"/>
      <c r="D39" s="13"/>
      <c r="E39" s="13"/>
      <c r="F39" s="13"/>
      <c r="G39" s="13"/>
    </row>
    <row r="40" customFormat="false" ht="12.8" hidden="false" customHeight="false" outlineLevel="0" collapsed="false">
      <c r="A40" s="13" t="s">
        <v>40</v>
      </c>
      <c r="B40" s="13"/>
      <c r="C40" s="13"/>
      <c r="D40" s="13"/>
      <c r="E40" s="13"/>
      <c r="F40" s="13"/>
      <c r="G40" s="13"/>
    </row>
  </sheetData>
  <mergeCells count="5">
    <mergeCell ref="E1:E2"/>
    <mergeCell ref="F1:G1"/>
    <mergeCell ref="D31:F31"/>
    <mergeCell ref="A39:G39"/>
    <mergeCell ref="A40:G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2019-09-16T21:23:11Z</dcterms:created>
  <dc:creator/>
  <dc:description/>
  <dc:language>pt-BR</dc:language>
  <cp:lastModifiedBy/>
  <dcterms:modified xsi:type="dcterms:W3CDTF">2019-11-11T10:32:23Z</dcterms:modified>
  <cp:revision>30</cp:revision>
  <dc:subject/>
  <dc:title/>
</cp:coreProperties>
</file>