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/Desktop/"/>
    </mc:Choice>
  </mc:AlternateContent>
  <xr:revisionPtr revIDLastSave="0" documentId="8_{72CA0D82-187A-864A-953C-E61AD6AF35CF}" xr6:coauthVersionLast="47" xr6:coauthVersionMax="47" xr10:uidLastSave="{00000000-0000-0000-0000-000000000000}"/>
  <bookViews>
    <workbookView xWindow="-35140" yWindow="1000" windowWidth="34060" windowHeight="20460" xr2:uid="{8AFC9A74-1ED2-4D7E-8C69-E7E09471BFF4}"/>
  </bookViews>
  <sheets>
    <sheet name="CLT" sheetId="1" r:id="rId1"/>
    <sheet name="PJ" sheetId="6" r:id="rId2"/>
  </sheets>
  <definedNames>
    <definedName name="_xlnm._FilterDatabase" localSheetId="0" hidden="1">CLT!$A$1:$K$1</definedName>
    <definedName name="_xlnm._FilterDatabase" localSheetId="1" hidden="1">PJ!$A$1:$H$6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2" i="1"/>
  <c r="D51" i="1"/>
  <c r="D52" i="1"/>
  <c r="D65" i="1"/>
  <c r="D6" i="1"/>
  <c r="D58" i="1"/>
  <c r="D74" i="1"/>
  <c r="D42" i="1"/>
  <c r="D19" i="1"/>
  <c r="D14" i="1"/>
  <c r="D15" i="1"/>
  <c r="D31" i="1"/>
  <c r="D68" i="1"/>
  <c r="D43" i="1"/>
  <c r="D3" i="1"/>
  <c r="D7" i="1"/>
  <c r="D20" i="1"/>
  <c r="D37" i="1"/>
  <c r="D45" i="1"/>
  <c r="D60" i="1"/>
  <c r="D54" i="1"/>
  <c r="D4" i="1"/>
  <c r="D10" i="1"/>
  <c r="D27" i="1"/>
  <c r="D35" i="1"/>
  <c r="D53" i="1"/>
  <c r="D70" i="1"/>
  <c r="D71" i="1"/>
  <c r="D79" i="1"/>
  <c r="D55" i="1"/>
  <c r="D40" i="1"/>
  <c r="D41" i="1"/>
  <c r="D11" i="1"/>
  <c r="D59" i="1"/>
  <c r="D16" i="1"/>
  <c r="D39" i="1"/>
  <c r="D33" i="1"/>
  <c r="D78" i="1"/>
  <c r="D38" i="1"/>
  <c r="D72" i="1"/>
  <c r="D13" i="1"/>
  <c r="D17" i="1"/>
  <c r="D28" i="1"/>
  <c r="D57" i="1"/>
  <c r="D77" i="1"/>
  <c r="D24" i="1"/>
  <c r="D67" i="1"/>
  <c r="D26" i="1"/>
  <c r="D46" i="1"/>
  <c r="D30" i="1"/>
  <c r="D63" i="1"/>
  <c r="D48" i="1"/>
  <c r="D25" i="1"/>
  <c r="D44" i="1"/>
  <c r="D23" i="1"/>
  <c r="D49" i="1"/>
  <c r="D50" i="1"/>
  <c r="D76" i="1"/>
  <c r="D2" i="1"/>
  <c r="D56" i="1"/>
  <c r="D36" i="1"/>
  <c r="D61" i="1"/>
  <c r="D66" i="1"/>
  <c r="D69" i="1"/>
  <c r="D75" i="1"/>
  <c r="D12" i="1"/>
  <c r="D21" i="1"/>
  <c r="D8" i="1"/>
  <c r="D64" i="1"/>
  <c r="D22" i="1"/>
  <c r="D29" i="1"/>
  <c r="D9" i="1"/>
  <c r="D47" i="1"/>
  <c r="D73" i="1"/>
  <c r="D5" i="1"/>
</calcChain>
</file>

<file path=xl/sharedStrings.xml><?xml version="1.0" encoding="utf-8"?>
<sst xmlns="http://schemas.openxmlformats.org/spreadsheetml/2006/main" count="817" uniqueCount="206">
  <si>
    <t>AMANDA TAVARES FERREIRA</t>
  </si>
  <si>
    <t>ADMINISTRATIVO</t>
  </si>
  <si>
    <t xml:space="preserve">GERENTE DE OPERAÇÕES </t>
  </si>
  <si>
    <t>ANA CECILIA DA COSTA SOUZA</t>
  </si>
  <si>
    <t>ANGELICA PINHEIRO GONZAGA RIBEIRO</t>
  </si>
  <si>
    <t xml:space="preserve">CARLOS CARVALHO </t>
  </si>
  <si>
    <t>FINANCEIRO</t>
  </si>
  <si>
    <t>CRISTIANO DOS SANTOS BARBOZA</t>
  </si>
  <si>
    <t>ANALISTA DE COTAÇÃO SENIOR</t>
  </si>
  <si>
    <t xml:space="preserve">ERIKA GOMES DO ESPIRITO SANTO </t>
  </si>
  <si>
    <t>ASSISTENTE DE COTAÇÃO</t>
  </si>
  <si>
    <t>ERALDO HONORIO DUTRA</t>
  </si>
  <si>
    <t>FABIANA SOUZA MOURA</t>
  </si>
  <si>
    <t>FABIANO DO NASCIMENTO MOURA</t>
  </si>
  <si>
    <t>MOTORISTA</t>
  </si>
  <si>
    <t xml:space="preserve">FELIPE COSTA RANGEL </t>
  </si>
  <si>
    <t xml:space="preserve">ASSISTENTE DE LOGISTICA </t>
  </si>
  <si>
    <t>FLAVIA BEATRIZ MANHAES DE AZEVEDO</t>
  </si>
  <si>
    <t xml:space="preserve">FATURAMENTO </t>
  </si>
  <si>
    <t>ASSISTENTE DE FATURAMENTO</t>
  </si>
  <si>
    <t xml:space="preserve">IVO GOMES GONCALVES FILHO </t>
  </si>
  <si>
    <t>ANALISTA DE LOGISTICA</t>
  </si>
  <si>
    <t>IARA PAES PESSANHA</t>
  </si>
  <si>
    <t>ISABELLE CRISTINA OLIVEIRA DA SILVA</t>
  </si>
  <si>
    <t>GERENTE DE FINANCEIRO</t>
  </si>
  <si>
    <t xml:space="preserve">JOSIMARLY BARBOSA BARRETO </t>
  </si>
  <si>
    <t>JOYCE EUFRASIO DA SILVA</t>
  </si>
  <si>
    <t>JULIA VILLELA LOBO DE ARAUJO PESSANHA</t>
  </si>
  <si>
    <t>ANALISTA DE RECURSOS HUMANOS</t>
  </si>
  <si>
    <t xml:space="preserve">KAMILLA SANTOS DE SOUZA </t>
  </si>
  <si>
    <t>ANALISTA DE FATURAMENTO</t>
  </si>
  <si>
    <t xml:space="preserve">KELLY CRISTINA DA SILVA RAMOS FRANCA </t>
  </si>
  <si>
    <t>ANALISTA FINANCEIRO</t>
  </si>
  <si>
    <t>LARA MONTEIRO CONTARINE</t>
  </si>
  <si>
    <t>LARISSA DOS SANTOS MACIEL</t>
  </si>
  <si>
    <t xml:space="preserve">LEONARDO NELL MELLO </t>
  </si>
  <si>
    <t>LEONARDO BASILIO XAVIER</t>
  </si>
  <si>
    <t xml:space="preserve">LIANA MARIA CASTRO DE SOUZA </t>
  </si>
  <si>
    <t>LUIS CARLOS OLIVEIRA BARROS</t>
  </si>
  <si>
    <t xml:space="preserve">MARCOS SANTOS DA SILVA DE SOUZA </t>
  </si>
  <si>
    <t xml:space="preserve">PAULA GOMES PEIXOTO DA SILVA </t>
  </si>
  <si>
    <t xml:space="preserve">POLLYANA PEREIRA DA SILVA </t>
  </si>
  <si>
    <t xml:space="preserve">SANDRO SILVA DOS SANTOS </t>
  </si>
  <si>
    <t>VINICIUS LUIZ GUIMARAES CARVALHO</t>
  </si>
  <si>
    <t>SEDE</t>
  </si>
  <si>
    <t>CAMPOS</t>
  </si>
  <si>
    <t>ALESSANDRO DUARTE RODRIGUES</t>
  </si>
  <si>
    <t xml:space="preserve">ALEXANDRE SILVA LIMA SEGADES </t>
  </si>
  <si>
    <t>INSTRUMENTADOR CIRURGICO</t>
  </si>
  <si>
    <t xml:space="preserve">CHARLENE FERREIRA DA SILVA </t>
  </si>
  <si>
    <t>HELIOS RICCIOPPO JUNIOR</t>
  </si>
  <si>
    <t>SUPERVISOR DE VENDAS</t>
  </si>
  <si>
    <t xml:space="preserve">LUCIANA DE SOUZA </t>
  </si>
  <si>
    <t xml:space="preserve">MATHEUS TOSTES BRITO </t>
  </si>
  <si>
    <t>VITORIA</t>
  </si>
  <si>
    <t>MARIANI APARECIDA DOS ANJOS</t>
  </si>
  <si>
    <t>MICHELLE MARILIA BRAGA SILVA</t>
  </si>
  <si>
    <t>COORDENADOR OPERACIONAL</t>
  </si>
  <si>
    <t>QUEREM COSTA SANTOS ROCHA</t>
  </si>
  <si>
    <t>THALLES POZZATTI LIRIA</t>
  </si>
  <si>
    <t>VALDILENE DA HORA BATISTA</t>
  </si>
  <si>
    <t>AUXILIAR DE SERVIÇOS GERAIS</t>
  </si>
  <si>
    <t>WALLACE FREITAS NASCIMENTO</t>
  </si>
  <si>
    <t>YGOR FERNANDES MARTINS</t>
  </si>
  <si>
    <t>AMANDA ROCHA DE OLIVEIRA</t>
  </si>
  <si>
    <t xml:space="preserve">BRUNA GARRIDO </t>
  </si>
  <si>
    <t>RECEPCIONISTA</t>
  </si>
  <si>
    <t>CARLOS LEONNARD SANTOS QUERINO DA SILVA</t>
  </si>
  <si>
    <t>CRISTIANO DE SOUZA PEREIRA</t>
  </si>
  <si>
    <t>ASSISTENTE DE LOGISTICA</t>
  </si>
  <si>
    <t>CAROLYNE DA SILVA DE CASTRO</t>
  </si>
  <si>
    <t xml:space="preserve">DANIELE DA SILVA JORGE </t>
  </si>
  <si>
    <t>ANALISTA DE COTAÇÃO</t>
  </si>
  <si>
    <t>DEBORA ALVES DE ALMEIDA VIANNA</t>
  </si>
  <si>
    <t>ELISANGELA DE ARAUJO NEIVA</t>
  </si>
  <si>
    <t>EDIAM MOISES LOURENÇO DAMIAÕ</t>
  </si>
  <si>
    <t xml:space="preserve">FELIPE TORRES MARTINS </t>
  </si>
  <si>
    <t>TEC. EM NEURO MODULAÇÃO</t>
  </si>
  <si>
    <t>GEISON SEBASTIAO PINTO</t>
  </si>
  <si>
    <t xml:space="preserve">GLEISON RAMALHO LEITE JUNIOR </t>
  </si>
  <si>
    <t>ISABELA DOMINGOS ALVES</t>
  </si>
  <si>
    <t>ANALISTA DE COTAÇÃO PLENO</t>
  </si>
  <si>
    <t>JADER PEREIRA DE OLIVEIRA</t>
  </si>
  <si>
    <t>GERENTE DE SUPRIMENTOS</t>
  </si>
  <si>
    <t xml:space="preserve">JOAREZ RIBEIRO DOS SANTOS </t>
  </si>
  <si>
    <t xml:space="preserve">JOSE MARCOS LAUREANO D LIMA </t>
  </si>
  <si>
    <t xml:space="preserve">LILIANE ALVES DA SILVA </t>
  </si>
  <si>
    <t xml:space="preserve">MARILYNS DA SILVA STUART DE LIMA </t>
  </si>
  <si>
    <t xml:space="preserve">MARCOS VENICIO DE SENA ANTUNES </t>
  </si>
  <si>
    <t>COORDENADOR DE LOGISTICA</t>
  </si>
  <si>
    <t>MARIA CAROLINA SINGER</t>
  </si>
  <si>
    <t>MARIA PIRES DE SOUSA</t>
  </si>
  <si>
    <t>MAURICIO SILVEIRA JUNIOR</t>
  </si>
  <si>
    <t>NATALIA BRITO BORGES DA COSTA</t>
  </si>
  <si>
    <t>ANALISTA ADMINISTRATIVO</t>
  </si>
  <si>
    <t xml:space="preserve">PEDRO ANTONIO LIMA MARCHIONI </t>
  </si>
  <si>
    <t xml:space="preserve">RENZO LUIGI CENTONI </t>
  </si>
  <si>
    <t xml:space="preserve">ROGERIO VIANNA CARIBE </t>
  </si>
  <si>
    <t>SARA REGINA LOPES CORREA NASCIMENTO</t>
  </si>
  <si>
    <t xml:space="preserve">SIELSON MONTEIRO DOS SANTOS </t>
  </si>
  <si>
    <t>SIRLEY AFFONSO DOS SANTOS</t>
  </si>
  <si>
    <t>SULEYVA SANTOS DA SILVA</t>
  </si>
  <si>
    <t xml:space="preserve">VANESSA OLIVEIRA DE SOUZA </t>
  </si>
  <si>
    <t>VITORIA JULYANE SAMPAIO ALVES</t>
  </si>
  <si>
    <t>VICTOR BELCHIOR DE ABREU LIMA</t>
  </si>
  <si>
    <t>RIO</t>
  </si>
  <si>
    <t>MEDICAL</t>
  </si>
  <si>
    <t>CONTRATAÇÃO</t>
  </si>
  <si>
    <t>NOME DO FUNCIONARIO</t>
  </si>
  <si>
    <t>SETOR DE TRABALHO</t>
  </si>
  <si>
    <t>OPME</t>
  </si>
  <si>
    <t>INSTRUMENTAÇÃO</t>
  </si>
  <si>
    <t>ESTOQUE</t>
  </si>
  <si>
    <t>RH</t>
  </si>
  <si>
    <t>DATA DE ADMISSÃO</t>
  </si>
  <si>
    <t>CARGO</t>
  </si>
  <si>
    <t>NEUROMODULAÇÃO</t>
  </si>
  <si>
    <t>SERVIÇOS GERAIS</t>
  </si>
  <si>
    <t>COMPRAS</t>
  </si>
  <si>
    <t>RECEPÇÃO</t>
  </si>
  <si>
    <t>QUALIDADE/RT</t>
  </si>
  <si>
    <t>COMERCIAL</t>
  </si>
  <si>
    <t xml:space="preserve">AUXILIAR ADMINISTRATIVO </t>
  </si>
  <si>
    <t>TRANSPORTES</t>
  </si>
  <si>
    <t>SUPERVISOR DE LOGISTICA</t>
  </si>
  <si>
    <t>AUXILIAR FINANCEIRO</t>
  </si>
  <si>
    <t>AUXILIAR ESCRITORIO</t>
  </si>
  <si>
    <t>AUXILIAR DE COTAÇÃO</t>
  </si>
  <si>
    <t>RESPONSÁVEL TÉCNICO ENFERMEIRA</t>
  </si>
  <si>
    <t>RESPONSÁVEL TÉCNICO FARMACEUTICA</t>
  </si>
  <si>
    <t>TEMPO DE EMPRESA</t>
  </si>
  <si>
    <t>CLASSIFICAÇÃO</t>
  </si>
  <si>
    <t>OPERACIONAL</t>
  </si>
  <si>
    <t>EVERALDO</t>
  </si>
  <si>
    <t>LEONARDO QUINTANILHA</t>
  </si>
  <si>
    <t>HERMES MATIAS</t>
  </si>
  <si>
    <t>PAULO HELENO</t>
  </si>
  <si>
    <t>PEDRO XAVIER</t>
  </si>
  <si>
    <t>PHILIPE NERY</t>
  </si>
  <si>
    <t>PAULO BRAGA</t>
  </si>
  <si>
    <t>ANTONIO BRUM</t>
  </si>
  <si>
    <t>ANDRE</t>
  </si>
  <si>
    <t>DANIELE</t>
  </si>
  <si>
    <t>ALESSANDRA</t>
  </si>
  <si>
    <t>CARLA BATRA</t>
  </si>
  <si>
    <t>DANILO</t>
  </si>
  <si>
    <t>FABIO</t>
  </si>
  <si>
    <t>JOAO LUIZ SILVA DO ROSARIO</t>
  </si>
  <si>
    <t>RAPHAEL VILA CHA</t>
  </si>
  <si>
    <t>RODRIGO CAMACHO</t>
  </si>
  <si>
    <t>RODRIGO MEIRA</t>
  </si>
  <si>
    <t>TIAGO OSORIO</t>
  </si>
  <si>
    <t>VIANNA</t>
  </si>
  <si>
    <t>GESTÃO</t>
  </si>
  <si>
    <t>LEONARDO COSTA</t>
  </si>
  <si>
    <t>VENDEDOR</t>
  </si>
  <si>
    <t>CONSULTOR</t>
  </si>
  <si>
    <t>CEO</t>
  </si>
  <si>
    <t>PESSOA JURIDICA</t>
  </si>
  <si>
    <t>FORMAÇÃO ATUAL</t>
  </si>
  <si>
    <t>ENSINO MÉDIO</t>
  </si>
  <si>
    <t>STATUS</t>
  </si>
  <si>
    <t>ANDAMENTO</t>
  </si>
  <si>
    <t>ENSINO SUPERIOR</t>
  </si>
  <si>
    <t>CUROS</t>
  </si>
  <si>
    <t>ENSINO TÉCNICO</t>
  </si>
  <si>
    <t>CONCLUÍDO</t>
  </si>
  <si>
    <t>PÓS-GRADUAÇÃO</t>
  </si>
  <si>
    <t>GRADUAÇÃO EM ADMINISTRAÇÃO</t>
  </si>
  <si>
    <t>TÉCNICO EM INSTRUMENTAÇÃO
GRADUAÇÃO EM FARMÁCIA</t>
  </si>
  <si>
    <t>TECNÓLOGO EM QUÍMICA - INDÚSTRIA
GRADUAÇÃO EM QUÍMICA
PÓS-GRADUAÇÃO EM GESTÃO DA QUALIDADE
PÓS-GRADUAÇÃO EM GESTÃO EMPRESARIAL E ANALISE DE CUSTOS</t>
  </si>
  <si>
    <t>GRADUAÇÃO EM ADMINISTRAÇÃO
PÓS-GRADUAÇÃO EM FINANÇAS</t>
  </si>
  <si>
    <t>TÉCNICO EM INSTRUMENTAÇÃO</t>
  </si>
  <si>
    <t>GRADUAÇÃO EM ENGENHARIA DE PRODUÇÃO</t>
  </si>
  <si>
    <t>TÉCNICO EM ENFERMAGEM</t>
  </si>
  <si>
    <t>INCOMPLETO</t>
  </si>
  <si>
    <t>GRADUAÇÃO EM ENFERMAGEM</t>
  </si>
  <si>
    <t>GRADUAÇÃO EM ADMINISTRAÇÃO (CURSANDO)</t>
  </si>
  <si>
    <t>TÉCNICO EM PROCESSAMENTO DE DADOS
TÉCNICO EM MECANICA INDUSTRIAL
GRADUAÇÃO EM PETRÓLEO E GÁS DA INDUSTRIAL (TRANCADA)</t>
  </si>
  <si>
    <t>GRADUAÇÃO EM ENFERMAGEM 
PÓS-GRADUAÇÃO EM UTI ,EMERGÊNCIA E URGÊNCIA</t>
  </si>
  <si>
    <t>GRADUAÇÃO EM PEDAGOGIA (CURSANDO)</t>
  </si>
  <si>
    <t>AÇÃO JUDICIAL</t>
  </si>
  <si>
    <t xml:space="preserve">GRADUAÇÃO EM ENGENHARIA DE PRODUÇÃO </t>
  </si>
  <si>
    <t>TÉCNICA EM INSTRUMENTAÇÃO CIRURGICA
GRADUAÇÃO EM RECURSOS HUMANOS (TRANCADA)</t>
  </si>
  <si>
    <t>GRADUAÇÃO EM ADMINISTRAÇÃO
MBA EM GESTÃO DE PESSOAS E RECURSOS HUMANOS (CURSANDO)</t>
  </si>
  <si>
    <t>GRADUAÇÃO EM CIÊNCIAS ECONÔMICAS (CURSANDO)</t>
  </si>
  <si>
    <t>ENSINO FUNDAMENTAL</t>
  </si>
  <si>
    <t>SOMENTE FOLHA</t>
  </si>
  <si>
    <t>GRADUAÇÃO EM ADMINISTRAÇÃO 
PÓS-GRADUAÇÃO EM MARKETING E VENDAS (TRANCADA)</t>
  </si>
  <si>
    <t>GRADUAÇÃO EM FARMÁCIA</t>
  </si>
  <si>
    <t>TÉCNICO EM NEUROMODULAÇÃO</t>
  </si>
  <si>
    <t>GRADUAÇÃO EM EDUCAÇÃO FÍSICA</t>
  </si>
  <si>
    <t>GRADUAÇÃO EM ADMINSTRAÇÃO (TRANCADO)
GRADUAÇÃO EM DIREITO (TRANCADO)
GRADUAÇÃO EM LOGÍSTICA (TRANCADO)</t>
  </si>
  <si>
    <t>GRADUAÇÃO EM RECURSOS HUMANOS</t>
  </si>
  <si>
    <t xml:space="preserve">GRADUAÇÃO EM MARKETING </t>
  </si>
  <si>
    <t>GRADUAÇÃO EM LOGISTICA (CURSANDO)</t>
  </si>
  <si>
    <t>TÉCNICO EM INSTRUMENTAÇÃO
GRADUAÇÃO EM GESTÃO HOSPITALAR (TRANCADA)</t>
  </si>
  <si>
    <t>GRADUAÇÃO EM GESTÃO COMERCIAL (TRANCADA)</t>
  </si>
  <si>
    <t xml:space="preserve">GRADUAÇÃO EM LOGISTICA </t>
  </si>
  <si>
    <t xml:space="preserve">PÓS-GRADUAÇÃO EM PEDAGOGIA EMPRESARIAL </t>
  </si>
  <si>
    <t>GRADUAÇÃO EM EDUCAÇÃO FISICA
MBA GESTÃO DE PESSOAS E LIDERANÇA (CURSANDO)</t>
  </si>
  <si>
    <t>TÉCNICO DE ENFERMAGEM
GRADUAÇÃO EM GASTRONOMIA</t>
  </si>
  <si>
    <t>GRADUAÇÃO EM RH (CURSANDO)</t>
  </si>
  <si>
    <t>TÉCNINO EM ENFERMAGEM</t>
  </si>
  <si>
    <t>LUIZ HENRIQUE</t>
  </si>
  <si>
    <t>EDUARDO SANTOS COSTA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</si>
</sst>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65" fontId="0" fillId="2" borderId="0" xfId="1" applyNumberFormat="1" applyFont="1" applyFill="1" applyAlignment="1">
      <alignment horizontal="left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5" fontId="0" fillId="2" borderId="1" xfId="1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4694-FA2A-453B-9883-6491BF48617D}">
  <dimension ref="A1:K80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43.5" style="4" customWidth="1"/>
    <col min="2" max="2" width="14.5" style="4" customWidth="1"/>
    <col min="3" max="3" width="8.5" style="5" customWidth="1"/>
    <col min="4" max="4" width="8.33203125" style="4" customWidth="1"/>
    <col min="5" max="5" width="26.83203125" style="4" customWidth="1"/>
    <col min="6" max="6" width="8.33203125" style="4" customWidth="1"/>
    <col min="7" max="7" width="14.83203125" style="4" customWidth="1"/>
    <col min="8" max="8" width="8.83203125" style="4" customWidth="1"/>
    <col min="9" max="9" width="16.33203125" style="4" bestFit="1" customWidth="1"/>
    <col min="10" max="10" width="11.83203125" style="4" bestFit="1" customWidth="1"/>
    <col min="11" max="11" width="57.83203125" style="6" customWidth="1"/>
    <col min="12" max="16384" width="8.83203125" style="4"/>
  </cols>
  <sheetData>
    <row r="1" spans="1:11" ht="16" x14ac:dyDescent="0.2">
      <c r="A1" s="7" t="s">
        <v>108</v>
      </c>
      <c r="B1" s="7" t="s">
        <v>109</v>
      </c>
      <c r="C1" s="8" t="s">
        <v>114</v>
      </c>
      <c r="D1" s="7" t="s">
        <v>130</v>
      </c>
      <c r="E1" s="7" t="s">
        <v>115</v>
      </c>
      <c r="F1" s="7" t="s">
        <v>44</v>
      </c>
      <c r="G1" s="7" t="s">
        <v>131</v>
      </c>
      <c r="H1" s="7" t="s">
        <v>107</v>
      </c>
      <c r="I1" s="7" t="s">
        <v>159</v>
      </c>
      <c r="J1" s="7" t="s">
        <v>161</v>
      </c>
      <c r="K1" s="10" t="s">
        <v>164</v>
      </c>
    </row>
    <row r="2" spans="1:11" x14ac:dyDescent="0.2">
      <c r="A2" s="7" t="s">
        <v>46</v>
      </c>
      <c r="B2" s="8" t="s">
        <v>123</v>
      </c>
      <c r="C2" s="8">
        <v>44652</v>
      </c>
      <c r="D2" s="9">
        <f t="shared" ref="D2:D17" ca="1" si="0">INT((TODAY()-C2)/365.25)</f>
        <v>3</v>
      </c>
      <c r="E2" s="7" t="s">
        <v>14</v>
      </c>
      <c r="F2" s="7" t="s">
        <v>54</v>
      </c>
      <c r="G2" s="7" t="s">
        <v>132</v>
      </c>
      <c r="H2" s="7" t="s">
        <v>106</v>
      </c>
      <c r="I2" s="7" t="s">
        <v>160</v>
      </c>
      <c r="J2" s="7" t="s">
        <v>162</v>
      </c>
      <c r="K2" s="10"/>
    </row>
    <row r="3" spans="1:11" ht="16" x14ac:dyDescent="0.2">
      <c r="A3" s="7" t="s">
        <v>47</v>
      </c>
      <c r="B3" s="8" t="s">
        <v>111</v>
      </c>
      <c r="C3" s="8">
        <v>45376</v>
      </c>
      <c r="D3" s="9">
        <f t="shared" ca="1" si="0"/>
        <v>1</v>
      </c>
      <c r="E3" s="7" t="s">
        <v>48</v>
      </c>
      <c r="F3" s="7" t="s">
        <v>54</v>
      </c>
      <c r="G3" s="7" t="s">
        <v>132</v>
      </c>
      <c r="H3" s="7" t="s">
        <v>106</v>
      </c>
      <c r="I3" s="7" t="s">
        <v>163</v>
      </c>
      <c r="J3" s="7" t="s">
        <v>162</v>
      </c>
      <c r="K3" s="10" t="s">
        <v>176</v>
      </c>
    </row>
    <row r="4" spans="1:11" ht="16" x14ac:dyDescent="0.2">
      <c r="A4" s="7" t="s">
        <v>64</v>
      </c>
      <c r="B4" s="8" t="s">
        <v>111</v>
      </c>
      <c r="C4" s="8">
        <v>45296</v>
      </c>
      <c r="D4" s="9">
        <f t="shared" ca="1" si="0"/>
        <v>1</v>
      </c>
      <c r="E4" s="7" t="s">
        <v>48</v>
      </c>
      <c r="F4" s="7" t="s">
        <v>105</v>
      </c>
      <c r="G4" s="7" t="s">
        <v>132</v>
      </c>
      <c r="H4" s="7" t="s">
        <v>106</v>
      </c>
      <c r="I4" s="7" t="s">
        <v>165</v>
      </c>
      <c r="J4" s="7" t="s">
        <v>166</v>
      </c>
      <c r="K4" s="10" t="s">
        <v>174</v>
      </c>
    </row>
    <row r="5" spans="1:11" ht="64" x14ac:dyDescent="0.2">
      <c r="A5" s="11" t="s">
        <v>0</v>
      </c>
      <c r="B5" s="8" t="s">
        <v>1</v>
      </c>
      <c r="C5" s="8">
        <v>45519</v>
      </c>
      <c r="D5" s="9">
        <f t="shared" ca="1" si="0"/>
        <v>0</v>
      </c>
      <c r="E5" s="7" t="s">
        <v>2</v>
      </c>
      <c r="F5" s="7" t="s">
        <v>105</v>
      </c>
      <c r="G5" s="7" t="s">
        <v>1</v>
      </c>
      <c r="H5" s="7" t="s">
        <v>106</v>
      </c>
      <c r="I5" s="7" t="s">
        <v>167</v>
      </c>
      <c r="J5" s="7" t="s">
        <v>166</v>
      </c>
      <c r="K5" s="10" t="s">
        <v>170</v>
      </c>
    </row>
    <row r="6" spans="1:11" ht="16" x14ac:dyDescent="0.2">
      <c r="A6" s="7" t="s">
        <v>3</v>
      </c>
      <c r="B6" s="8" t="s">
        <v>110</v>
      </c>
      <c r="C6" s="8">
        <v>43047</v>
      </c>
      <c r="D6" s="9">
        <f t="shared" ca="1" si="0"/>
        <v>7</v>
      </c>
      <c r="E6" s="7" t="s">
        <v>57</v>
      </c>
      <c r="F6" s="7" t="s">
        <v>45</v>
      </c>
      <c r="G6" s="7" t="s">
        <v>132</v>
      </c>
      <c r="H6" s="7" t="s">
        <v>106</v>
      </c>
      <c r="I6" s="7" t="s">
        <v>163</v>
      </c>
      <c r="J6" s="7" t="s">
        <v>162</v>
      </c>
      <c r="K6" s="10" t="s">
        <v>177</v>
      </c>
    </row>
    <row r="7" spans="1:11" ht="32" x14ac:dyDescent="0.2">
      <c r="A7" s="7" t="s">
        <v>4</v>
      </c>
      <c r="B7" s="8" t="s">
        <v>111</v>
      </c>
      <c r="C7" s="8">
        <v>45093</v>
      </c>
      <c r="D7" s="9">
        <f t="shared" ca="1" si="0"/>
        <v>2</v>
      </c>
      <c r="E7" s="7" t="s">
        <v>48</v>
      </c>
      <c r="F7" s="7" t="s">
        <v>45</v>
      </c>
      <c r="G7" s="7" t="s">
        <v>132</v>
      </c>
      <c r="H7" s="7" t="s">
        <v>106</v>
      </c>
      <c r="I7" s="7" t="s">
        <v>163</v>
      </c>
      <c r="J7" s="7" t="s">
        <v>166</v>
      </c>
      <c r="K7" s="10" t="s">
        <v>169</v>
      </c>
    </row>
    <row r="8" spans="1:11" x14ac:dyDescent="0.2">
      <c r="A8" s="7" t="s">
        <v>65</v>
      </c>
      <c r="B8" s="8" t="s">
        <v>119</v>
      </c>
      <c r="C8" s="8">
        <v>45545</v>
      </c>
      <c r="D8" s="9">
        <f t="shared" ca="1" si="0"/>
        <v>0</v>
      </c>
      <c r="E8" s="7" t="s">
        <v>66</v>
      </c>
      <c r="F8" s="7" t="s">
        <v>105</v>
      </c>
      <c r="G8" s="7" t="s">
        <v>1</v>
      </c>
      <c r="H8" s="7" t="s">
        <v>105</v>
      </c>
      <c r="I8" s="7" t="s">
        <v>160</v>
      </c>
      <c r="J8" s="7" t="s">
        <v>166</v>
      </c>
      <c r="K8" s="10"/>
    </row>
    <row r="9" spans="1:11" ht="32" x14ac:dyDescent="0.2">
      <c r="A9" s="7" t="s">
        <v>5</v>
      </c>
      <c r="B9" s="8" t="s">
        <v>6</v>
      </c>
      <c r="C9" s="8">
        <v>45474</v>
      </c>
      <c r="D9" s="9">
        <f t="shared" ca="1" si="0"/>
        <v>1</v>
      </c>
      <c r="E9" s="7" t="s">
        <v>125</v>
      </c>
      <c r="F9" s="7" t="s">
        <v>45</v>
      </c>
      <c r="G9" s="7" t="s">
        <v>1</v>
      </c>
      <c r="H9" s="7" t="s">
        <v>106</v>
      </c>
      <c r="I9" s="7" t="s">
        <v>167</v>
      </c>
      <c r="J9" s="7" t="s">
        <v>166</v>
      </c>
      <c r="K9" s="10" t="s">
        <v>171</v>
      </c>
    </row>
    <row r="10" spans="1:11" ht="16" x14ac:dyDescent="0.2">
      <c r="A10" s="7" t="s">
        <v>67</v>
      </c>
      <c r="B10" s="8" t="s">
        <v>111</v>
      </c>
      <c r="C10" s="8">
        <v>45323</v>
      </c>
      <c r="D10" s="9">
        <f t="shared" ca="1" si="0"/>
        <v>1</v>
      </c>
      <c r="E10" s="7" t="s">
        <v>48</v>
      </c>
      <c r="F10" s="7" t="s">
        <v>105</v>
      </c>
      <c r="G10" s="7" t="s">
        <v>132</v>
      </c>
      <c r="H10" s="7" t="s">
        <v>106</v>
      </c>
      <c r="I10" s="7" t="s">
        <v>165</v>
      </c>
      <c r="J10" s="7" t="s">
        <v>166</v>
      </c>
      <c r="K10" s="10" t="s">
        <v>172</v>
      </c>
    </row>
    <row r="11" spans="1:11" ht="16" x14ac:dyDescent="0.2">
      <c r="A11" s="7" t="s">
        <v>70</v>
      </c>
      <c r="B11" s="8" t="s">
        <v>116</v>
      </c>
      <c r="C11" s="8">
        <v>45089</v>
      </c>
      <c r="D11" s="9">
        <f t="shared" ca="1" si="0"/>
        <v>2</v>
      </c>
      <c r="E11" s="7" t="s">
        <v>21</v>
      </c>
      <c r="F11" s="7" t="s">
        <v>105</v>
      </c>
      <c r="G11" s="7" t="s">
        <v>132</v>
      </c>
      <c r="H11" s="7" t="s">
        <v>106</v>
      </c>
      <c r="I11" s="7" t="s">
        <v>163</v>
      </c>
      <c r="J11" s="7" t="s">
        <v>166</v>
      </c>
      <c r="K11" s="10" t="s">
        <v>173</v>
      </c>
    </row>
    <row r="12" spans="1:11" ht="16" x14ac:dyDescent="0.2">
      <c r="A12" s="7" t="s">
        <v>49</v>
      </c>
      <c r="B12" s="8" t="s">
        <v>1</v>
      </c>
      <c r="C12" s="8">
        <v>45587</v>
      </c>
      <c r="D12" s="9">
        <f t="shared" ca="1" si="0"/>
        <v>0</v>
      </c>
      <c r="E12" s="7" t="s">
        <v>122</v>
      </c>
      <c r="F12" s="7" t="s">
        <v>54</v>
      </c>
      <c r="G12" s="7" t="s">
        <v>1</v>
      </c>
      <c r="H12" s="7" t="s">
        <v>106</v>
      </c>
      <c r="I12" s="7" t="s">
        <v>165</v>
      </c>
      <c r="J12" s="7" t="s">
        <v>166</v>
      </c>
      <c r="K12" s="10" t="s">
        <v>174</v>
      </c>
    </row>
    <row r="13" spans="1:11" ht="16" x14ac:dyDescent="0.2">
      <c r="A13" s="7" t="s">
        <v>68</v>
      </c>
      <c r="B13" s="8" t="s">
        <v>112</v>
      </c>
      <c r="C13" s="8">
        <v>45188</v>
      </c>
      <c r="D13" s="9">
        <f t="shared" ca="1" si="0"/>
        <v>1</v>
      </c>
      <c r="E13" s="7" t="s">
        <v>69</v>
      </c>
      <c r="F13" s="7" t="s">
        <v>105</v>
      </c>
      <c r="G13" s="7" t="s">
        <v>132</v>
      </c>
      <c r="H13" s="7" t="s">
        <v>106</v>
      </c>
      <c r="I13" s="7" t="s">
        <v>165</v>
      </c>
      <c r="J13" s="7" t="s">
        <v>166</v>
      </c>
      <c r="K13" s="10" t="s">
        <v>174</v>
      </c>
    </row>
    <row r="14" spans="1:11" ht="48" x14ac:dyDescent="0.2">
      <c r="A14" s="7" t="s">
        <v>7</v>
      </c>
      <c r="B14" s="8" t="s">
        <v>110</v>
      </c>
      <c r="C14" s="8">
        <v>42751</v>
      </c>
      <c r="D14" s="9">
        <f t="shared" ca="1" si="0"/>
        <v>8</v>
      </c>
      <c r="E14" s="7" t="s">
        <v>8</v>
      </c>
      <c r="F14" s="7" t="s">
        <v>45</v>
      </c>
      <c r="G14" s="7" t="s">
        <v>132</v>
      </c>
      <c r="H14" s="7" t="s">
        <v>106</v>
      </c>
      <c r="I14" s="7" t="s">
        <v>165</v>
      </c>
      <c r="J14" s="7" t="s">
        <v>166</v>
      </c>
      <c r="K14" s="10" t="s">
        <v>178</v>
      </c>
    </row>
    <row r="15" spans="1:11" x14ac:dyDescent="0.2">
      <c r="A15" s="7" t="s">
        <v>71</v>
      </c>
      <c r="B15" s="8" t="s">
        <v>110</v>
      </c>
      <c r="C15" s="8">
        <v>45376</v>
      </c>
      <c r="D15" s="9">
        <f t="shared" ca="1" si="0"/>
        <v>1</v>
      </c>
      <c r="E15" s="7" t="s">
        <v>72</v>
      </c>
      <c r="F15" s="7" t="s">
        <v>105</v>
      </c>
      <c r="G15" s="7" t="s">
        <v>132</v>
      </c>
      <c r="H15" s="7" t="s">
        <v>106</v>
      </c>
      <c r="I15" s="7" t="s">
        <v>160</v>
      </c>
      <c r="J15" s="7" t="s">
        <v>166</v>
      </c>
      <c r="K15" s="10"/>
    </row>
    <row r="16" spans="1:11" ht="32" x14ac:dyDescent="0.2">
      <c r="A16" s="7" t="s">
        <v>73</v>
      </c>
      <c r="B16" s="8" t="s">
        <v>110</v>
      </c>
      <c r="C16" s="8">
        <v>45399</v>
      </c>
      <c r="D16" s="9">
        <f t="shared" ca="1" si="0"/>
        <v>1</v>
      </c>
      <c r="E16" s="7" t="s">
        <v>72</v>
      </c>
      <c r="F16" s="7" t="s">
        <v>105</v>
      </c>
      <c r="G16" s="7" t="s">
        <v>132</v>
      </c>
      <c r="H16" s="7" t="s">
        <v>106</v>
      </c>
      <c r="I16" s="7" t="s">
        <v>163</v>
      </c>
      <c r="J16" s="7" t="s">
        <v>166</v>
      </c>
      <c r="K16" s="10" t="s">
        <v>188</v>
      </c>
    </row>
    <row r="17" spans="1:11" x14ac:dyDescent="0.2">
      <c r="A17" s="7" t="s">
        <v>75</v>
      </c>
      <c r="B17" s="8" t="s">
        <v>112</v>
      </c>
      <c r="C17" s="8">
        <v>45722</v>
      </c>
      <c r="D17" s="9">
        <f t="shared" ca="1" si="0"/>
        <v>0</v>
      </c>
      <c r="E17" s="7" t="s">
        <v>69</v>
      </c>
      <c r="F17" s="7" t="s">
        <v>105</v>
      </c>
      <c r="G17" s="7" t="s">
        <v>132</v>
      </c>
      <c r="H17" s="7" t="s">
        <v>105</v>
      </c>
      <c r="I17" s="7" t="s">
        <v>160</v>
      </c>
      <c r="J17" s="7" t="s">
        <v>166</v>
      </c>
      <c r="K17" s="10"/>
    </row>
    <row r="18" spans="1:11" x14ac:dyDescent="0.2">
      <c r="A18" s="7" t="s">
        <v>205</v>
      </c>
      <c r="B18" s="8" t="s">
        <v>123</v>
      </c>
      <c r="C18" s="8"/>
      <c r="D18" s="9"/>
      <c r="E18" s="7" t="s">
        <v>14</v>
      </c>
      <c r="F18" s="7" t="s">
        <v>54</v>
      </c>
      <c r="G18" s="7" t="s">
        <v>132</v>
      </c>
      <c r="H18" s="7" t="s">
        <v>106</v>
      </c>
      <c r="I18" s="7"/>
      <c r="J18" s="7"/>
      <c r="K18" s="10"/>
    </row>
    <row r="19" spans="1:11" ht="16" x14ac:dyDescent="0.2">
      <c r="A19" s="7" t="s">
        <v>74</v>
      </c>
      <c r="B19" s="8" t="s">
        <v>120</v>
      </c>
      <c r="C19" s="8">
        <v>45691</v>
      </c>
      <c r="D19" s="9">
        <f t="shared" ref="D19:D61" ca="1" si="1">INT((TODAY()-C19)/365.25)</f>
        <v>0</v>
      </c>
      <c r="E19" s="7" t="s">
        <v>129</v>
      </c>
      <c r="F19" s="7" t="s">
        <v>105</v>
      </c>
      <c r="G19" s="7" t="s">
        <v>1</v>
      </c>
      <c r="H19" s="7" t="s">
        <v>105</v>
      </c>
      <c r="I19" s="7" t="s">
        <v>163</v>
      </c>
      <c r="J19" s="7" t="s">
        <v>166</v>
      </c>
      <c r="K19" s="10" t="s">
        <v>189</v>
      </c>
    </row>
    <row r="20" spans="1:11" ht="32" x14ac:dyDescent="0.2">
      <c r="A20" s="7" t="s">
        <v>11</v>
      </c>
      <c r="B20" s="8" t="s">
        <v>111</v>
      </c>
      <c r="C20" s="8">
        <v>44868</v>
      </c>
      <c r="D20" s="9">
        <f t="shared" ca="1" si="1"/>
        <v>2</v>
      </c>
      <c r="E20" s="7" t="s">
        <v>48</v>
      </c>
      <c r="F20" s="7" t="s">
        <v>45</v>
      </c>
      <c r="G20" s="7" t="s">
        <v>132</v>
      </c>
      <c r="H20" s="7" t="s">
        <v>106</v>
      </c>
      <c r="I20" s="7" t="s">
        <v>167</v>
      </c>
      <c r="J20" s="7" t="s">
        <v>166</v>
      </c>
      <c r="K20" s="10" t="s">
        <v>179</v>
      </c>
    </row>
    <row r="21" spans="1:11" ht="16" x14ac:dyDescent="0.2">
      <c r="A21" s="7" t="s">
        <v>9</v>
      </c>
      <c r="B21" s="8" t="s">
        <v>110</v>
      </c>
      <c r="C21" s="8">
        <v>45415</v>
      </c>
      <c r="D21" s="9">
        <f t="shared" ca="1" si="1"/>
        <v>1</v>
      </c>
      <c r="E21" s="7" t="s">
        <v>10</v>
      </c>
      <c r="F21" s="7" t="s">
        <v>45</v>
      </c>
      <c r="G21" s="7" t="s">
        <v>132</v>
      </c>
      <c r="H21" s="7" t="s">
        <v>106</v>
      </c>
      <c r="I21" s="7" t="s">
        <v>163</v>
      </c>
      <c r="J21" s="7" t="s">
        <v>162</v>
      </c>
      <c r="K21" s="10" t="s">
        <v>177</v>
      </c>
    </row>
    <row r="22" spans="1:11" ht="16" x14ac:dyDescent="0.2">
      <c r="A22" s="7" t="s">
        <v>12</v>
      </c>
      <c r="B22" s="8" t="s">
        <v>6</v>
      </c>
      <c r="C22" s="8">
        <v>45020</v>
      </c>
      <c r="D22" s="9">
        <f t="shared" ca="1" si="1"/>
        <v>2</v>
      </c>
      <c r="E22" s="7" t="s">
        <v>126</v>
      </c>
      <c r="F22" s="7" t="s">
        <v>45</v>
      </c>
      <c r="G22" s="7" t="s">
        <v>1</v>
      </c>
      <c r="H22" s="7" t="s">
        <v>106</v>
      </c>
      <c r="I22" s="7" t="s">
        <v>163</v>
      </c>
      <c r="J22" s="7" t="s">
        <v>162</v>
      </c>
      <c r="K22" s="10" t="s">
        <v>180</v>
      </c>
    </row>
    <row r="23" spans="1:11" ht="16" x14ac:dyDescent="0.2">
      <c r="A23" s="7" t="s">
        <v>13</v>
      </c>
      <c r="B23" s="8" t="s">
        <v>123</v>
      </c>
      <c r="C23" s="8">
        <v>44805</v>
      </c>
      <c r="D23" s="9">
        <f t="shared" ca="1" si="1"/>
        <v>2</v>
      </c>
      <c r="E23" s="7" t="s">
        <v>14</v>
      </c>
      <c r="F23" s="7" t="s">
        <v>45</v>
      </c>
      <c r="G23" s="7" t="s">
        <v>132</v>
      </c>
      <c r="H23" s="7" t="s">
        <v>106</v>
      </c>
      <c r="I23" s="7" t="s">
        <v>160</v>
      </c>
      <c r="J23" s="7" t="s">
        <v>175</v>
      </c>
      <c r="K23" s="10" t="s">
        <v>181</v>
      </c>
    </row>
    <row r="24" spans="1:11" x14ac:dyDescent="0.2">
      <c r="A24" s="7" t="s">
        <v>15</v>
      </c>
      <c r="B24" s="8" t="s">
        <v>112</v>
      </c>
      <c r="C24" s="8">
        <v>45544</v>
      </c>
      <c r="D24" s="9">
        <f t="shared" ca="1" si="1"/>
        <v>0</v>
      </c>
      <c r="E24" s="7" t="s">
        <v>16</v>
      </c>
      <c r="F24" s="7" t="s">
        <v>45</v>
      </c>
      <c r="G24" s="7" t="s">
        <v>132</v>
      </c>
      <c r="H24" s="7" t="s">
        <v>106</v>
      </c>
      <c r="I24" s="7" t="s">
        <v>160</v>
      </c>
      <c r="J24" s="7" t="s">
        <v>166</v>
      </c>
      <c r="K24" s="10"/>
    </row>
    <row r="25" spans="1:11" ht="16" x14ac:dyDescent="0.2">
      <c r="A25" s="7" t="s">
        <v>76</v>
      </c>
      <c r="B25" s="8" t="s">
        <v>116</v>
      </c>
      <c r="C25" s="8">
        <v>45308</v>
      </c>
      <c r="D25" s="9">
        <f t="shared" ca="1" si="1"/>
        <v>1</v>
      </c>
      <c r="E25" s="7" t="s">
        <v>77</v>
      </c>
      <c r="F25" s="7" t="s">
        <v>105</v>
      </c>
      <c r="G25" s="7" t="s">
        <v>132</v>
      </c>
      <c r="H25" s="7" t="s">
        <v>106</v>
      </c>
      <c r="I25" s="7" t="s">
        <v>165</v>
      </c>
      <c r="J25" s="7" t="s">
        <v>166</v>
      </c>
      <c r="K25" s="10" t="s">
        <v>190</v>
      </c>
    </row>
    <row r="26" spans="1:11" ht="16" x14ac:dyDescent="0.2">
      <c r="A26" s="7" t="s">
        <v>17</v>
      </c>
      <c r="B26" s="8" t="s">
        <v>18</v>
      </c>
      <c r="C26" s="8">
        <v>45173</v>
      </c>
      <c r="D26" s="9">
        <f t="shared" ca="1" si="1"/>
        <v>1</v>
      </c>
      <c r="E26" s="7" t="s">
        <v>19</v>
      </c>
      <c r="F26" s="7" t="s">
        <v>45</v>
      </c>
      <c r="G26" s="7" t="s">
        <v>1</v>
      </c>
      <c r="H26" s="7" t="s">
        <v>106</v>
      </c>
      <c r="I26" s="7" t="s">
        <v>163</v>
      </c>
      <c r="J26" s="7" t="s">
        <v>162</v>
      </c>
      <c r="K26" s="10" t="s">
        <v>177</v>
      </c>
    </row>
    <row r="27" spans="1:11" ht="16" x14ac:dyDescent="0.2">
      <c r="A27" s="7" t="s">
        <v>78</v>
      </c>
      <c r="B27" s="8" t="s">
        <v>111</v>
      </c>
      <c r="C27" s="8">
        <v>44410</v>
      </c>
      <c r="D27" s="9">
        <f t="shared" ca="1" si="1"/>
        <v>3</v>
      </c>
      <c r="E27" s="7" t="s">
        <v>48</v>
      </c>
      <c r="F27" s="7" t="s">
        <v>105</v>
      </c>
      <c r="G27" s="7" t="s">
        <v>132</v>
      </c>
      <c r="H27" s="7" t="s">
        <v>106</v>
      </c>
      <c r="I27" s="7" t="s">
        <v>165</v>
      </c>
      <c r="J27" s="7" t="s">
        <v>166</v>
      </c>
      <c r="K27" s="10" t="s">
        <v>174</v>
      </c>
    </row>
    <row r="28" spans="1:11" x14ac:dyDescent="0.2">
      <c r="A28" s="7" t="s">
        <v>79</v>
      </c>
      <c r="B28" s="8" t="s">
        <v>112</v>
      </c>
      <c r="C28" s="8">
        <v>45327</v>
      </c>
      <c r="D28" s="9">
        <f t="shared" ca="1" si="1"/>
        <v>1</v>
      </c>
      <c r="E28" s="7" t="s">
        <v>69</v>
      </c>
      <c r="F28" s="7" t="s">
        <v>105</v>
      </c>
      <c r="G28" s="7" t="s">
        <v>132</v>
      </c>
      <c r="H28" s="7" t="s">
        <v>106</v>
      </c>
      <c r="I28" s="7" t="s">
        <v>160</v>
      </c>
      <c r="J28" s="7" t="s">
        <v>166</v>
      </c>
      <c r="K28" s="10"/>
    </row>
    <row r="29" spans="1:11" ht="16" x14ac:dyDescent="0.2">
      <c r="A29" s="7" t="s">
        <v>50</v>
      </c>
      <c r="B29" s="8" t="s">
        <v>121</v>
      </c>
      <c r="C29" s="8">
        <v>45231</v>
      </c>
      <c r="D29" s="9">
        <f t="shared" ca="1" si="1"/>
        <v>1</v>
      </c>
      <c r="E29" s="7" t="s">
        <v>51</v>
      </c>
      <c r="F29" s="7" t="s">
        <v>54</v>
      </c>
      <c r="G29" s="7" t="s">
        <v>1</v>
      </c>
      <c r="H29" s="7" t="s">
        <v>106</v>
      </c>
      <c r="I29" s="7" t="s">
        <v>167</v>
      </c>
      <c r="J29" s="7" t="s">
        <v>166</v>
      </c>
      <c r="K29" s="10" t="s">
        <v>199</v>
      </c>
    </row>
    <row r="30" spans="1:11" x14ac:dyDescent="0.2">
      <c r="A30" s="7" t="s">
        <v>22</v>
      </c>
      <c r="B30" s="8" t="s">
        <v>110</v>
      </c>
      <c r="C30" s="8">
        <v>45582</v>
      </c>
      <c r="D30" s="9">
        <f t="shared" ca="1" si="1"/>
        <v>0</v>
      </c>
      <c r="E30" s="7" t="s">
        <v>10</v>
      </c>
      <c r="F30" s="7" t="s">
        <v>45</v>
      </c>
      <c r="G30" s="7" t="s">
        <v>132</v>
      </c>
      <c r="H30" s="7" t="s">
        <v>106</v>
      </c>
      <c r="I30" s="7" t="s">
        <v>160</v>
      </c>
      <c r="J30" s="7" t="s">
        <v>166</v>
      </c>
      <c r="K30" s="10"/>
    </row>
    <row r="31" spans="1:11" x14ac:dyDescent="0.2">
      <c r="A31" s="7" t="s">
        <v>80</v>
      </c>
      <c r="B31" s="8" t="s">
        <v>110</v>
      </c>
      <c r="C31" s="8">
        <v>45110</v>
      </c>
      <c r="D31" s="9">
        <f t="shared" ca="1" si="1"/>
        <v>2</v>
      </c>
      <c r="E31" s="7" t="s">
        <v>81</v>
      </c>
      <c r="F31" s="7" t="s">
        <v>105</v>
      </c>
      <c r="G31" s="7" t="s">
        <v>132</v>
      </c>
      <c r="H31" s="7" t="s">
        <v>106</v>
      </c>
      <c r="I31" s="7" t="s">
        <v>160</v>
      </c>
      <c r="J31" s="7" t="s">
        <v>166</v>
      </c>
      <c r="K31" s="10"/>
    </row>
    <row r="32" spans="1:11" ht="16" x14ac:dyDescent="0.2">
      <c r="A32" s="7" t="s">
        <v>23</v>
      </c>
      <c r="B32" s="8" t="s">
        <v>6</v>
      </c>
      <c r="C32" s="8">
        <v>45627</v>
      </c>
      <c r="D32" s="9">
        <f t="shared" ca="1" si="1"/>
        <v>0</v>
      </c>
      <c r="E32" s="7" t="s">
        <v>24</v>
      </c>
      <c r="F32" s="7" t="s">
        <v>45</v>
      </c>
      <c r="G32" s="7" t="s">
        <v>1</v>
      </c>
      <c r="H32" s="7" t="s">
        <v>106</v>
      </c>
      <c r="I32" s="7" t="s">
        <v>163</v>
      </c>
      <c r="J32" s="7" t="s">
        <v>162</v>
      </c>
      <c r="K32" s="10" t="s">
        <v>177</v>
      </c>
    </row>
    <row r="33" spans="1:11" ht="16" x14ac:dyDescent="0.2">
      <c r="A33" s="7" t="s">
        <v>20</v>
      </c>
      <c r="B33" s="8" t="s">
        <v>112</v>
      </c>
      <c r="C33" s="8">
        <v>44838</v>
      </c>
      <c r="D33" s="9">
        <f t="shared" ca="1" si="1"/>
        <v>2</v>
      </c>
      <c r="E33" s="7" t="s">
        <v>21</v>
      </c>
      <c r="F33" s="7" t="s">
        <v>45</v>
      </c>
      <c r="G33" s="7" t="s">
        <v>132</v>
      </c>
      <c r="H33" s="7" t="s">
        <v>106</v>
      </c>
      <c r="I33" s="7" t="s">
        <v>163</v>
      </c>
      <c r="J33" s="7" t="s">
        <v>166</v>
      </c>
      <c r="K33" s="10" t="s">
        <v>182</v>
      </c>
    </row>
    <row r="34" spans="1:11" x14ac:dyDescent="0.2">
      <c r="A34" s="7" t="s">
        <v>82</v>
      </c>
      <c r="B34" s="8" t="s">
        <v>118</v>
      </c>
      <c r="C34" s="8">
        <v>43718</v>
      </c>
      <c r="D34" s="9">
        <f t="shared" ca="1" si="1"/>
        <v>5</v>
      </c>
      <c r="E34" s="7" t="s">
        <v>83</v>
      </c>
      <c r="F34" s="7" t="s">
        <v>105</v>
      </c>
      <c r="G34" s="7" t="s">
        <v>1</v>
      </c>
      <c r="H34" s="7" t="s">
        <v>106</v>
      </c>
      <c r="I34" s="7" t="s">
        <v>160</v>
      </c>
      <c r="J34" s="7" t="s">
        <v>166</v>
      </c>
      <c r="K34" s="10"/>
    </row>
    <row r="35" spans="1:11" ht="16" x14ac:dyDescent="0.2">
      <c r="A35" s="7" t="s">
        <v>84</v>
      </c>
      <c r="B35" s="8" t="s">
        <v>111</v>
      </c>
      <c r="C35" s="8">
        <v>45352</v>
      </c>
      <c r="D35" s="9">
        <f t="shared" ca="1" si="1"/>
        <v>1</v>
      </c>
      <c r="E35" s="7" t="s">
        <v>48</v>
      </c>
      <c r="F35" s="7" t="s">
        <v>105</v>
      </c>
      <c r="G35" s="7" t="s">
        <v>132</v>
      </c>
      <c r="H35" s="7" t="s">
        <v>106</v>
      </c>
      <c r="I35" s="7" t="s">
        <v>165</v>
      </c>
      <c r="J35" s="7" t="s">
        <v>166</v>
      </c>
      <c r="K35" s="10" t="s">
        <v>172</v>
      </c>
    </row>
    <row r="36" spans="1:11" x14ac:dyDescent="0.2">
      <c r="A36" s="7" t="s">
        <v>85</v>
      </c>
      <c r="B36" s="8" t="s">
        <v>123</v>
      </c>
      <c r="C36" s="8">
        <v>45505</v>
      </c>
      <c r="D36" s="9">
        <f t="shared" ca="1" si="1"/>
        <v>0</v>
      </c>
      <c r="E36" s="7" t="s">
        <v>14</v>
      </c>
      <c r="F36" s="7" t="s">
        <v>105</v>
      </c>
      <c r="G36" s="7" t="s">
        <v>132</v>
      </c>
      <c r="H36" s="7" t="s">
        <v>106</v>
      </c>
      <c r="I36" s="7" t="s">
        <v>160</v>
      </c>
      <c r="J36" s="7" t="s">
        <v>166</v>
      </c>
      <c r="K36" s="10"/>
    </row>
    <row r="37" spans="1:11" ht="32" x14ac:dyDescent="0.2">
      <c r="A37" s="7" t="s">
        <v>25</v>
      </c>
      <c r="B37" s="8" t="s">
        <v>111</v>
      </c>
      <c r="C37" s="8">
        <v>45264</v>
      </c>
      <c r="D37" s="9">
        <f t="shared" ca="1" si="1"/>
        <v>1</v>
      </c>
      <c r="E37" s="7" t="s">
        <v>48</v>
      </c>
      <c r="F37" s="7" t="s">
        <v>45</v>
      </c>
      <c r="G37" s="7" t="s">
        <v>132</v>
      </c>
      <c r="H37" s="7" t="s">
        <v>106</v>
      </c>
      <c r="I37" s="7" t="s">
        <v>165</v>
      </c>
      <c r="J37" s="7" t="s">
        <v>166</v>
      </c>
      <c r="K37" s="10" t="s">
        <v>183</v>
      </c>
    </row>
    <row r="38" spans="1:11" ht="16" x14ac:dyDescent="0.2">
      <c r="A38" s="7" t="s">
        <v>26</v>
      </c>
      <c r="B38" s="8" t="s">
        <v>6</v>
      </c>
      <c r="C38" s="8">
        <v>44690</v>
      </c>
      <c r="D38" s="9">
        <f t="shared" ca="1" si="1"/>
        <v>3</v>
      </c>
      <c r="E38" s="7" t="s">
        <v>32</v>
      </c>
      <c r="F38" s="7" t="s">
        <v>45</v>
      </c>
      <c r="G38" s="7" t="s">
        <v>1</v>
      </c>
      <c r="H38" s="7" t="s">
        <v>106</v>
      </c>
      <c r="I38" s="7" t="s">
        <v>165</v>
      </c>
      <c r="J38" s="7" t="s">
        <v>166</v>
      </c>
      <c r="K38" s="10" t="s">
        <v>174</v>
      </c>
    </row>
    <row r="39" spans="1:11" ht="32" x14ac:dyDescent="0.2">
      <c r="A39" s="7" t="s">
        <v>27</v>
      </c>
      <c r="B39" s="8" t="s">
        <v>113</v>
      </c>
      <c r="C39" s="8">
        <v>45208</v>
      </c>
      <c r="D39" s="9">
        <f t="shared" ca="1" si="1"/>
        <v>1</v>
      </c>
      <c r="E39" s="7" t="s">
        <v>28</v>
      </c>
      <c r="F39" s="7" t="s">
        <v>45</v>
      </c>
      <c r="G39" s="7" t="s">
        <v>1</v>
      </c>
      <c r="H39" s="7" t="s">
        <v>106</v>
      </c>
      <c r="I39" s="7" t="s">
        <v>167</v>
      </c>
      <c r="J39" s="7" t="s">
        <v>162</v>
      </c>
      <c r="K39" s="10" t="s">
        <v>184</v>
      </c>
    </row>
    <row r="40" spans="1:11" ht="16" x14ac:dyDescent="0.2">
      <c r="A40" s="7" t="s">
        <v>29</v>
      </c>
      <c r="B40" s="8" t="s">
        <v>18</v>
      </c>
      <c r="C40" s="8">
        <v>45526</v>
      </c>
      <c r="D40" s="9">
        <f t="shared" ca="1" si="1"/>
        <v>0</v>
      </c>
      <c r="E40" s="7" t="s">
        <v>30</v>
      </c>
      <c r="F40" s="7" t="s">
        <v>45</v>
      </c>
      <c r="G40" s="7" t="s">
        <v>1</v>
      </c>
      <c r="H40" s="7" t="s">
        <v>106</v>
      </c>
      <c r="I40" s="7" t="s">
        <v>163</v>
      </c>
      <c r="J40" s="7" t="s">
        <v>162</v>
      </c>
      <c r="K40" s="10" t="s">
        <v>185</v>
      </c>
    </row>
    <row r="41" spans="1:11" ht="16" x14ac:dyDescent="0.2">
      <c r="A41" s="7" t="s">
        <v>31</v>
      </c>
      <c r="B41" s="8" t="s">
        <v>6</v>
      </c>
      <c r="C41" s="8">
        <v>45089</v>
      </c>
      <c r="D41" s="9">
        <f t="shared" ca="1" si="1"/>
        <v>2</v>
      </c>
      <c r="E41" s="7" t="s">
        <v>32</v>
      </c>
      <c r="F41" s="7" t="s">
        <v>45</v>
      </c>
      <c r="G41" s="7" t="s">
        <v>1</v>
      </c>
      <c r="H41" s="7" t="s">
        <v>106</v>
      </c>
      <c r="I41" s="7" t="s">
        <v>163</v>
      </c>
      <c r="J41" s="7" t="s">
        <v>162</v>
      </c>
      <c r="K41" s="10" t="s">
        <v>177</v>
      </c>
    </row>
    <row r="42" spans="1:11" ht="16" x14ac:dyDescent="0.2">
      <c r="A42" s="7" t="s">
        <v>33</v>
      </c>
      <c r="B42" s="8" t="s">
        <v>120</v>
      </c>
      <c r="C42" s="8">
        <v>43346</v>
      </c>
      <c r="D42" s="9">
        <f t="shared" ca="1" si="1"/>
        <v>6</v>
      </c>
      <c r="E42" s="7" t="s">
        <v>128</v>
      </c>
      <c r="F42" s="7" t="s">
        <v>45</v>
      </c>
      <c r="G42" s="7" t="s">
        <v>1</v>
      </c>
      <c r="H42" s="7" t="s">
        <v>106</v>
      </c>
      <c r="I42" s="7" t="s">
        <v>163</v>
      </c>
      <c r="J42" s="7" t="s">
        <v>166</v>
      </c>
      <c r="K42" s="10" t="s">
        <v>176</v>
      </c>
    </row>
    <row r="43" spans="1:11" ht="16" x14ac:dyDescent="0.2">
      <c r="A43" s="7" t="s">
        <v>34</v>
      </c>
      <c r="B43" s="8" t="s">
        <v>18</v>
      </c>
      <c r="C43" s="8">
        <v>45020</v>
      </c>
      <c r="D43" s="9">
        <f t="shared" ca="1" si="1"/>
        <v>2</v>
      </c>
      <c r="E43" s="7" t="s">
        <v>30</v>
      </c>
      <c r="F43" s="7" t="s">
        <v>45</v>
      </c>
      <c r="G43" s="7" t="s">
        <v>1</v>
      </c>
      <c r="H43" s="7" t="s">
        <v>106</v>
      </c>
      <c r="I43" s="7" t="s">
        <v>163</v>
      </c>
      <c r="J43" s="7" t="s">
        <v>162</v>
      </c>
      <c r="K43" s="10" t="s">
        <v>177</v>
      </c>
    </row>
    <row r="44" spans="1:11" x14ac:dyDescent="0.2">
      <c r="A44" s="7" t="s">
        <v>36</v>
      </c>
      <c r="B44" s="8" t="s">
        <v>112</v>
      </c>
      <c r="C44" s="8">
        <v>44501</v>
      </c>
      <c r="D44" s="9">
        <f t="shared" ca="1" si="1"/>
        <v>3</v>
      </c>
      <c r="E44" s="7" t="s">
        <v>69</v>
      </c>
      <c r="F44" s="7" t="s">
        <v>45</v>
      </c>
      <c r="G44" s="7" t="s">
        <v>132</v>
      </c>
      <c r="H44" s="7" t="s">
        <v>106</v>
      </c>
      <c r="I44" s="7" t="s">
        <v>160</v>
      </c>
      <c r="J44" s="7" t="s">
        <v>162</v>
      </c>
      <c r="K44" s="10"/>
    </row>
    <row r="45" spans="1:11" ht="16" x14ac:dyDescent="0.2">
      <c r="A45" s="7" t="s">
        <v>35</v>
      </c>
      <c r="B45" s="8" t="s">
        <v>111</v>
      </c>
      <c r="C45" s="8">
        <v>45628</v>
      </c>
      <c r="D45" s="9">
        <f t="shared" ca="1" si="1"/>
        <v>0</v>
      </c>
      <c r="E45" s="7" t="s">
        <v>48</v>
      </c>
      <c r="F45" s="7" t="s">
        <v>45</v>
      </c>
      <c r="G45" s="7" t="s">
        <v>132</v>
      </c>
      <c r="H45" s="7" t="s">
        <v>106</v>
      </c>
      <c r="I45" s="7" t="s">
        <v>165</v>
      </c>
      <c r="J45" s="7" t="s">
        <v>166</v>
      </c>
      <c r="K45" s="10" t="s">
        <v>172</v>
      </c>
    </row>
    <row r="46" spans="1:11" ht="16" x14ac:dyDescent="0.2">
      <c r="A46" s="7" t="s">
        <v>37</v>
      </c>
      <c r="B46" s="8" t="s">
        <v>18</v>
      </c>
      <c r="C46" s="8">
        <v>45391</v>
      </c>
      <c r="D46" s="9">
        <f t="shared" ca="1" si="1"/>
        <v>1</v>
      </c>
      <c r="E46" s="7" t="s">
        <v>19</v>
      </c>
      <c r="F46" s="7" t="s">
        <v>45</v>
      </c>
      <c r="G46" s="7" t="s">
        <v>1</v>
      </c>
      <c r="H46" s="7" t="s">
        <v>106</v>
      </c>
      <c r="I46" s="7" t="s">
        <v>163</v>
      </c>
      <c r="J46" s="7" t="s">
        <v>166</v>
      </c>
      <c r="K46" s="10" t="s">
        <v>168</v>
      </c>
    </row>
    <row r="47" spans="1:11" x14ac:dyDescent="0.2">
      <c r="A47" s="7" t="s">
        <v>86</v>
      </c>
      <c r="B47" s="8" t="s">
        <v>117</v>
      </c>
      <c r="C47" s="8">
        <v>45512</v>
      </c>
      <c r="D47" s="9">
        <f t="shared" ca="1" si="1"/>
        <v>0</v>
      </c>
      <c r="E47" s="7" t="s">
        <v>61</v>
      </c>
      <c r="F47" s="7" t="s">
        <v>105</v>
      </c>
      <c r="G47" s="7" t="s">
        <v>1</v>
      </c>
      <c r="H47" s="7" t="s">
        <v>105</v>
      </c>
      <c r="I47" s="7" t="s">
        <v>160</v>
      </c>
      <c r="J47" s="7" t="s">
        <v>166</v>
      </c>
      <c r="K47" s="10"/>
    </row>
    <row r="48" spans="1:11" ht="32" x14ac:dyDescent="0.2">
      <c r="A48" s="7" t="s">
        <v>52</v>
      </c>
      <c r="B48" s="8" t="s">
        <v>110</v>
      </c>
      <c r="C48" s="8">
        <v>44937</v>
      </c>
      <c r="D48" s="9">
        <f t="shared" ca="1" si="1"/>
        <v>2</v>
      </c>
      <c r="E48" s="7" t="s">
        <v>10</v>
      </c>
      <c r="F48" s="7" t="s">
        <v>54</v>
      </c>
      <c r="G48" s="7" t="s">
        <v>132</v>
      </c>
      <c r="H48" s="7" t="s">
        <v>106</v>
      </c>
      <c r="I48" s="7" t="s">
        <v>167</v>
      </c>
      <c r="J48" s="7" t="s">
        <v>162</v>
      </c>
      <c r="K48" s="10" t="s">
        <v>200</v>
      </c>
    </row>
    <row r="49" spans="1:11" x14ac:dyDescent="0.2">
      <c r="A49" s="7" t="s">
        <v>38</v>
      </c>
      <c r="B49" s="8" t="s">
        <v>123</v>
      </c>
      <c r="C49" s="8">
        <v>45492</v>
      </c>
      <c r="D49" s="9">
        <f t="shared" ca="1" si="1"/>
        <v>1</v>
      </c>
      <c r="E49" s="7" t="s">
        <v>14</v>
      </c>
      <c r="F49" s="7" t="s">
        <v>45</v>
      </c>
      <c r="G49" s="7" t="s">
        <v>132</v>
      </c>
      <c r="H49" s="7" t="s">
        <v>106</v>
      </c>
      <c r="I49" s="7" t="s">
        <v>160</v>
      </c>
      <c r="J49" s="7" t="s">
        <v>166</v>
      </c>
      <c r="K49" s="10"/>
    </row>
    <row r="50" spans="1:11" ht="16" x14ac:dyDescent="0.2">
      <c r="A50" s="7" t="s">
        <v>39</v>
      </c>
      <c r="B50" s="8" t="s">
        <v>123</v>
      </c>
      <c r="C50" s="8">
        <v>45691</v>
      </c>
      <c r="D50" s="9">
        <f t="shared" ca="1" si="1"/>
        <v>0</v>
      </c>
      <c r="E50" s="7" t="s">
        <v>14</v>
      </c>
      <c r="F50" s="7" t="s">
        <v>45</v>
      </c>
      <c r="G50" s="7" t="s">
        <v>132</v>
      </c>
      <c r="H50" s="7" t="s">
        <v>106</v>
      </c>
      <c r="I50" s="7" t="s">
        <v>186</v>
      </c>
      <c r="J50" s="7" t="s">
        <v>166</v>
      </c>
      <c r="K50" s="10" t="s">
        <v>187</v>
      </c>
    </row>
    <row r="51" spans="1:11" ht="16" x14ac:dyDescent="0.2">
      <c r="A51" s="7" t="s">
        <v>88</v>
      </c>
      <c r="B51" s="8" t="s">
        <v>112</v>
      </c>
      <c r="C51" s="8">
        <v>45156</v>
      </c>
      <c r="D51" s="9">
        <f t="shared" ca="1" si="1"/>
        <v>1</v>
      </c>
      <c r="E51" s="7" t="s">
        <v>89</v>
      </c>
      <c r="F51" s="7" t="s">
        <v>105</v>
      </c>
      <c r="G51" s="7" t="s">
        <v>132</v>
      </c>
      <c r="H51" s="7" t="s">
        <v>106</v>
      </c>
      <c r="I51" s="7" t="s">
        <v>163</v>
      </c>
      <c r="J51" s="7" t="s">
        <v>166</v>
      </c>
      <c r="K51" s="10" t="s">
        <v>191</v>
      </c>
    </row>
    <row r="52" spans="1:11" ht="48" x14ac:dyDescent="0.2">
      <c r="A52" s="7" t="s">
        <v>90</v>
      </c>
      <c r="B52" s="8" t="s">
        <v>112</v>
      </c>
      <c r="C52" s="8">
        <v>45231</v>
      </c>
      <c r="D52" s="9">
        <f t="shared" ca="1" si="1"/>
        <v>1</v>
      </c>
      <c r="E52" s="7" t="s">
        <v>89</v>
      </c>
      <c r="F52" s="7" t="s">
        <v>105</v>
      </c>
      <c r="G52" s="7" t="s">
        <v>132</v>
      </c>
      <c r="H52" s="7" t="s">
        <v>106</v>
      </c>
      <c r="I52" s="7" t="s">
        <v>160</v>
      </c>
      <c r="J52" s="7" t="s">
        <v>166</v>
      </c>
      <c r="K52" s="10" t="s">
        <v>192</v>
      </c>
    </row>
    <row r="53" spans="1:11" ht="16" x14ac:dyDescent="0.2">
      <c r="A53" s="7" t="s">
        <v>91</v>
      </c>
      <c r="B53" s="8" t="s">
        <v>111</v>
      </c>
      <c r="C53" s="8">
        <v>45180</v>
      </c>
      <c r="D53" s="9">
        <f t="shared" ca="1" si="1"/>
        <v>1</v>
      </c>
      <c r="E53" s="7" t="s">
        <v>48</v>
      </c>
      <c r="F53" s="7" t="s">
        <v>105</v>
      </c>
      <c r="G53" s="7" t="s">
        <v>132</v>
      </c>
      <c r="H53" s="7" t="s">
        <v>106</v>
      </c>
      <c r="I53" s="7" t="s">
        <v>163</v>
      </c>
      <c r="J53" s="7" t="s">
        <v>166</v>
      </c>
      <c r="K53" s="10" t="s">
        <v>176</v>
      </c>
    </row>
    <row r="54" spans="1:11" ht="16" x14ac:dyDescent="0.2">
      <c r="A54" s="7" t="s">
        <v>55</v>
      </c>
      <c r="B54" s="8" t="s">
        <v>111</v>
      </c>
      <c r="C54" s="8">
        <v>45061</v>
      </c>
      <c r="D54" s="9">
        <f t="shared" ca="1" si="1"/>
        <v>2</v>
      </c>
      <c r="E54" s="7" t="s">
        <v>48</v>
      </c>
      <c r="F54" s="7" t="s">
        <v>54</v>
      </c>
      <c r="G54" s="7" t="s">
        <v>132</v>
      </c>
      <c r="H54" s="7" t="s">
        <v>106</v>
      </c>
      <c r="I54" s="7" t="s">
        <v>165</v>
      </c>
      <c r="J54" s="7" t="s">
        <v>166</v>
      </c>
      <c r="K54" s="10" t="s">
        <v>174</v>
      </c>
    </row>
    <row r="55" spans="1:11" ht="16" x14ac:dyDescent="0.2">
      <c r="A55" s="7" t="s">
        <v>87</v>
      </c>
      <c r="B55" s="8" t="s">
        <v>111</v>
      </c>
      <c r="C55" s="8">
        <v>45526</v>
      </c>
      <c r="D55" s="9">
        <f t="shared" ca="1" si="1"/>
        <v>0</v>
      </c>
      <c r="E55" s="7" t="s">
        <v>48</v>
      </c>
      <c r="F55" s="7" t="s">
        <v>105</v>
      </c>
      <c r="G55" s="7" t="s">
        <v>132</v>
      </c>
      <c r="H55" s="7" t="s">
        <v>105</v>
      </c>
      <c r="I55" s="7" t="s">
        <v>165</v>
      </c>
      <c r="J55" s="7" t="s">
        <v>166</v>
      </c>
      <c r="K55" s="10" t="s">
        <v>172</v>
      </c>
    </row>
    <row r="56" spans="1:11" x14ac:dyDescent="0.2">
      <c r="A56" s="7" t="s">
        <v>53</v>
      </c>
      <c r="B56" s="8" t="s">
        <v>123</v>
      </c>
      <c r="C56" s="8">
        <v>45663</v>
      </c>
      <c r="D56" s="9">
        <f t="shared" ca="1" si="1"/>
        <v>0</v>
      </c>
      <c r="E56" s="7" t="s">
        <v>14</v>
      </c>
      <c r="F56" s="7" t="s">
        <v>54</v>
      </c>
      <c r="G56" s="7" t="s">
        <v>132</v>
      </c>
      <c r="H56" s="7" t="s">
        <v>106</v>
      </c>
      <c r="I56" s="7" t="s">
        <v>160</v>
      </c>
      <c r="J56" s="7" t="s">
        <v>166</v>
      </c>
      <c r="K56" s="10"/>
    </row>
    <row r="57" spans="1:11" ht="16" x14ac:dyDescent="0.2">
      <c r="A57" s="7" t="s">
        <v>92</v>
      </c>
      <c r="B57" s="8" t="s">
        <v>112</v>
      </c>
      <c r="C57" s="8">
        <v>45187</v>
      </c>
      <c r="D57" s="9">
        <f t="shared" ca="1" si="1"/>
        <v>1</v>
      </c>
      <c r="E57" s="7" t="s">
        <v>69</v>
      </c>
      <c r="F57" s="7" t="s">
        <v>105</v>
      </c>
      <c r="G57" s="7" t="s">
        <v>132</v>
      </c>
      <c r="H57" s="7" t="s">
        <v>106</v>
      </c>
      <c r="I57" s="7" t="s">
        <v>163</v>
      </c>
      <c r="J57" s="7" t="s">
        <v>166</v>
      </c>
      <c r="K57" s="10" t="s">
        <v>193</v>
      </c>
    </row>
    <row r="58" spans="1:11" ht="32" x14ac:dyDescent="0.2">
      <c r="A58" s="7" t="s">
        <v>56</v>
      </c>
      <c r="B58" s="8" t="s">
        <v>110</v>
      </c>
      <c r="C58" s="8">
        <v>44005</v>
      </c>
      <c r="D58" s="9">
        <f t="shared" ca="1" si="1"/>
        <v>5</v>
      </c>
      <c r="E58" s="7" t="s">
        <v>57</v>
      </c>
      <c r="F58" s="7" t="s">
        <v>54</v>
      </c>
      <c r="G58" s="7" t="s">
        <v>132</v>
      </c>
      <c r="H58" s="7" t="s">
        <v>106</v>
      </c>
      <c r="I58" s="7" t="s">
        <v>163</v>
      </c>
      <c r="J58" s="7" t="s">
        <v>166</v>
      </c>
      <c r="K58" s="10" t="s">
        <v>201</v>
      </c>
    </row>
    <row r="59" spans="1:11" ht="16" x14ac:dyDescent="0.2">
      <c r="A59" s="7" t="s">
        <v>93</v>
      </c>
      <c r="B59" s="8" t="s">
        <v>110</v>
      </c>
      <c r="C59" s="8">
        <v>45156</v>
      </c>
      <c r="D59" s="9">
        <f t="shared" ca="1" si="1"/>
        <v>1</v>
      </c>
      <c r="E59" s="7" t="s">
        <v>94</v>
      </c>
      <c r="F59" s="7" t="s">
        <v>105</v>
      </c>
      <c r="G59" s="7" t="s">
        <v>132</v>
      </c>
      <c r="H59" s="7" t="s">
        <v>106</v>
      </c>
      <c r="I59" s="7" t="s">
        <v>163</v>
      </c>
      <c r="J59" s="7" t="s">
        <v>166</v>
      </c>
      <c r="K59" s="10" t="s">
        <v>168</v>
      </c>
    </row>
    <row r="60" spans="1:11" ht="16" x14ac:dyDescent="0.2">
      <c r="A60" s="7" t="s">
        <v>40</v>
      </c>
      <c r="B60" s="8" t="s">
        <v>111</v>
      </c>
      <c r="C60" s="8">
        <v>45537</v>
      </c>
      <c r="D60" s="9">
        <f t="shared" ca="1" si="1"/>
        <v>0</v>
      </c>
      <c r="E60" s="7" t="s">
        <v>48</v>
      </c>
      <c r="F60" s="7" t="s">
        <v>45</v>
      </c>
      <c r="G60" s="7" t="s">
        <v>132</v>
      </c>
      <c r="H60" s="7" t="s">
        <v>106</v>
      </c>
      <c r="I60" s="7" t="s">
        <v>165</v>
      </c>
      <c r="J60" s="7" t="s">
        <v>166</v>
      </c>
      <c r="K60" s="10" t="s">
        <v>172</v>
      </c>
    </row>
    <row r="61" spans="1:11" ht="16" x14ac:dyDescent="0.2">
      <c r="A61" s="7" t="s">
        <v>95</v>
      </c>
      <c r="B61" s="8" t="s">
        <v>123</v>
      </c>
      <c r="C61" s="8">
        <v>45723</v>
      </c>
      <c r="D61" s="9">
        <f t="shared" ca="1" si="1"/>
        <v>0</v>
      </c>
      <c r="E61" s="7" t="s">
        <v>14</v>
      </c>
      <c r="F61" s="7" t="s">
        <v>105</v>
      </c>
      <c r="G61" s="7" t="s">
        <v>132</v>
      </c>
      <c r="H61" s="7" t="s">
        <v>105</v>
      </c>
      <c r="I61" s="7" t="s">
        <v>165</v>
      </c>
      <c r="J61" s="7" t="s">
        <v>162</v>
      </c>
      <c r="K61" s="10" t="s">
        <v>174</v>
      </c>
    </row>
    <row r="62" spans="1:11" x14ac:dyDescent="0.2">
      <c r="A62" s="7" t="s">
        <v>137</v>
      </c>
      <c r="B62" s="8" t="s">
        <v>123</v>
      </c>
      <c r="C62" s="8"/>
      <c r="D62" s="9"/>
      <c r="E62" s="7" t="s">
        <v>14</v>
      </c>
      <c r="F62" s="7" t="s">
        <v>105</v>
      </c>
      <c r="G62" s="7" t="s">
        <v>132</v>
      </c>
      <c r="H62" s="7" t="s">
        <v>105</v>
      </c>
      <c r="I62" s="7"/>
      <c r="J62" s="7"/>
      <c r="K62" s="10"/>
    </row>
    <row r="63" spans="1:11" ht="16" x14ac:dyDescent="0.2">
      <c r="A63" s="7" t="s">
        <v>41</v>
      </c>
      <c r="B63" s="8" t="s">
        <v>110</v>
      </c>
      <c r="C63" s="8">
        <v>45659</v>
      </c>
      <c r="D63" s="9">
        <f t="shared" ref="D63:D79" ca="1" si="2">INT((TODAY()-C63)/365.25)</f>
        <v>0</v>
      </c>
      <c r="E63" s="7" t="s">
        <v>10</v>
      </c>
      <c r="F63" s="7" t="s">
        <v>45</v>
      </c>
      <c r="G63" s="7" t="s">
        <v>132</v>
      </c>
      <c r="H63" s="7" t="s">
        <v>106</v>
      </c>
      <c r="I63" s="7" t="s">
        <v>163</v>
      </c>
      <c r="J63" s="7" t="s">
        <v>166</v>
      </c>
      <c r="K63" s="10" t="s">
        <v>168</v>
      </c>
    </row>
    <row r="64" spans="1:11" ht="16" x14ac:dyDescent="0.2">
      <c r="A64" s="7" t="s">
        <v>58</v>
      </c>
      <c r="B64" s="8" t="s">
        <v>110</v>
      </c>
      <c r="C64" s="8">
        <v>45608</v>
      </c>
      <c r="D64" s="9">
        <f t="shared" ca="1" si="2"/>
        <v>0</v>
      </c>
      <c r="E64" s="7" t="s">
        <v>127</v>
      </c>
      <c r="F64" s="7" t="s">
        <v>54</v>
      </c>
      <c r="G64" s="7" t="s">
        <v>132</v>
      </c>
      <c r="H64" s="7" t="s">
        <v>106</v>
      </c>
      <c r="I64" s="7" t="s">
        <v>163</v>
      </c>
      <c r="J64" s="7" t="s">
        <v>162</v>
      </c>
      <c r="K64" s="10" t="s">
        <v>177</v>
      </c>
    </row>
    <row r="65" spans="1:11" ht="16" x14ac:dyDescent="0.2">
      <c r="A65" s="7" t="s">
        <v>96</v>
      </c>
      <c r="B65" s="8" t="s">
        <v>123</v>
      </c>
      <c r="C65" s="8">
        <v>45078</v>
      </c>
      <c r="D65" s="9">
        <f t="shared" ca="1" si="2"/>
        <v>2</v>
      </c>
      <c r="E65" s="7" t="s">
        <v>89</v>
      </c>
      <c r="F65" s="7" t="s">
        <v>105</v>
      </c>
      <c r="G65" s="7" t="s">
        <v>1</v>
      </c>
      <c r="H65" s="7" t="s">
        <v>106</v>
      </c>
      <c r="I65" s="7" t="s">
        <v>163</v>
      </c>
      <c r="J65" s="7" t="s">
        <v>166</v>
      </c>
      <c r="K65" s="10" t="s">
        <v>194</v>
      </c>
    </row>
    <row r="66" spans="1:11" ht="16" x14ac:dyDescent="0.2">
      <c r="A66" s="7" t="s">
        <v>97</v>
      </c>
      <c r="B66" s="8" t="s">
        <v>123</v>
      </c>
      <c r="C66" s="8">
        <v>45587</v>
      </c>
      <c r="D66" s="9">
        <f t="shared" ca="1" si="2"/>
        <v>0</v>
      </c>
      <c r="E66" s="7" t="s">
        <v>14</v>
      </c>
      <c r="F66" s="7" t="s">
        <v>105</v>
      </c>
      <c r="G66" s="7" t="s">
        <v>132</v>
      </c>
      <c r="H66" s="7" t="s">
        <v>105</v>
      </c>
      <c r="I66" s="7" t="s">
        <v>163</v>
      </c>
      <c r="J66" s="7" t="s">
        <v>162</v>
      </c>
      <c r="K66" s="10" t="s">
        <v>195</v>
      </c>
    </row>
    <row r="67" spans="1:11" x14ac:dyDescent="0.2">
      <c r="A67" s="7" t="s">
        <v>42</v>
      </c>
      <c r="B67" s="8" t="s">
        <v>112</v>
      </c>
      <c r="C67" s="8">
        <v>44841</v>
      </c>
      <c r="D67" s="9">
        <f t="shared" ca="1" si="2"/>
        <v>2</v>
      </c>
      <c r="E67" s="7" t="s">
        <v>16</v>
      </c>
      <c r="F67" s="7" t="s">
        <v>45</v>
      </c>
      <c r="G67" s="7" t="s">
        <v>132</v>
      </c>
      <c r="H67" s="7" t="s">
        <v>106</v>
      </c>
      <c r="I67" s="7" t="s">
        <v>160</v>
      </c>
      <c r="J67" s="7" t="s">
        <v>166</v>
      </c>
      <c r="K67" s="10"/>
    </row>
    <row r="68" spans="1:11" x14ac:dyDescent="0.2">
      <c r="A68" s="7" t="s">
        <v>98</v>
      </c>
      <c r="B68" s="8" t="s">
        <v>110</v>
      </c>
      <c r="C68" s="8">
        <v>45514</v>
      </c>
      <c r="D68" s="9">
        <f t="shared" ca="1" si="2"/>
        <v>0</v>
      </c>
      <c r="E68" s="7" t="s">
        <v>81</v>
      </c>
      <c r="F68" s="7" t="s">
        <v>105</v>
      </c>
      <c r="G68" s="7" t="s">
        <v>132</v>
      </c>
      <c r="H68" s="7" t="s">
        <v>105</v>
      </c>
      <c r="I68" s="7" t="s">
        <v>160</v>
      </c>
      <c r="J68" s="7"/>
      <c r="K68" s="10"/>
    </row>
    <row r="69" spans="1:11" x14ac:dyDescent="0.2">
      <c r="A69" s="7" t="s">
        <v>99</v>
      </c>
      <c r="B69" s="8" t="s">
        <v>123</v>
      </c>
      <c r="C69" s="8">
        <v>45124</v>
      </c>
      <c r="D69" s="9">
        <f t="shared" ca="1" si="2"/>
        <v>2</v>
      </c>
      <c r="E69" s="7" t="s">
        <v>14</v>
      </c>
      <c r="F69" s="7" t="s">
        <v>105</v>
      </c>
      <c r="G69" s="7" t="s">
        <v>132</v>
      </c>
      <c r="H69" s="7" t="s">
        <v>106</v>
      </c>
      <c r="I69" s="7" t="s">
        <v>160</v>
      </c>
      <c r="J69" s="7"/>
      <c r="K69" s="10"/>
    </row>
    <row r="70" spans="1:11" ht="16" x14ac:dyDescent="0.2">
      <c r="A70" s="7" t="s">
        <v>100</v>
      </c>
      <c r="B70" s="8" t="s">
        <v>111</v>
      </c>
      <c r="C70" s="8">
        <v>44753</v>
      </c>
      <c r="D70" s="9">
        <f t="shared" ca="1" si="2"/>
        <v>3</v>
      </c>
      <c r="E70" s="7" t="s">
        <v>48</v>
      </c>
      <c r="F70" s="7" t="s">
        <v>105</v>
      </c>
      <c r="G70" s="7" t="s">
        <v>132</v>
      </c>
      <c r="H70" s="7" t="s">
        <v>106</v>
      </c>
      <c r="I70" s="7" t="s">
        <v>165</v>
      </c>
      <c r="J70" s="7" t="s">
        <v>166</v>
      </c>
      <c r="K70" s="10" t="s">
        <v>172</v>
      </c>
    </row>
    <row r="71" spans="1:11" ht="32" x14ac:dyDescent="0.2">
      <c r="A71" s="7" t="s">
        <v>101</v>
      </c>
      <c r="B71" s="8" t="s">
        <v>111</v>
      </c>
      <c r="C71" s="8">
        <v>45091</v>
      </c>
      <c r="D71" s="9">
        <f t="shared" ca="1" si="2"/>
        <v>2</v>
      </c>
      <c r="E71" s="7" t="s">
        <v>48</v>
      </c>
      <c r="F71" s="7" t="s">
        <v>105</v>
      </c>
      <c r="G71" s="7" t="s">
        <v>132</v>
      </c>
      <c r="H71" s="7" t="s">
        <v>106</v>
      </c>
      <c r="I71" s="7" t="s">
        <v>165</v>
      </c>
      <c r="J71" s="7" t="s">
        <v>166</v>
      </c>
      <c r="K71" s="10" t="s">
        <v>196</v>
      </c>
    </row>
    <row r="72" spans="1:11" x14ac:dyDescent="0.2">
      <c r="A72" s="7" t="s">
        <v>59</v>
      </c>
      <c r="B72" s="8" t="s">
        <v>112</v>
      </c>
      <c r="C72" s="8">
        <v>45399</v>
      </c>
      <c r="D72" s="9">
        <f t="shared" ca="1" si="2"/>
        <v>1</v>
      </c>
      <c r="E72" s="7" t="s">
        <v>21</v>
      </c>
      <c r="F72" s="7" t="s">
        <v>54</v>
      </c>
      <c r="G72" s="7" t="s">
        <v>132</v>
      </c>
      <c r="H72" s="7" t="s">
        <v>106</v>
      </c>
      <c r="I72" s="7" t="s">
        <v>160</v>
      </c>
      <c r="J72" s="7" t="s">
        <v>166</v>
      </c>
      <c r="K72" s="10"/>
    </row>
    <row r="73" spans="1:11" ht="16" x14ac:dyDescent="0.2">
      <c r="A73" s="7" t="s">
        <v>60</v>
      </c>
      <c r="B73" s="8" t="s">
        <v>117</v>
      </c>
      <c r="C73" s="8">
        <v>45175</v>
      </c>
      <c r="D73" s="9">
        <f t="shared" ca="1" si="2"/>
        <v>1</v>
      </c>
      <c r="E73" s="7" t="s">
        <v>61</v>
      </c>
      <c r="F73" s="7" t="s">
        <v>54</v>
      </c>
      <c r="G73" s="7" t="s">
        <v>1</v>
      </c>
      <c r="H73" s="7" t="s">
        <v>106</v>
      </c>
      <c r="I73" s="7" t="s">
        <v>163</v>
      </c>
      <c r="J73" s="7" t="s">
        <v>162</v>
      </c>
      <c r="K73" s="10" t="s">
        <v>202</v>
      </c>
    </row>
    <row r="74" spans="1:11" ht="16" x14ac:dyDescent="0.2">
      <c r="A74" s="7" t="s">
        <v>102</v>
      </c>
      <c r="B74" s="8" t="s">
        <v>110</v>
      </c>
      <c r="C74" s="8">
        <v>45341</v>
      </c>
      <c r="D74" s="9">
        <f t="shared" ca="1" si="2"/>
        <v>1</v>
      </c>
      <c r="E74" s="7" t="s">
        <v>57</v>
      </c>
      <c r="F74" s="7" t="s">
        <v>105</v>
      </c>
      <c r="G74" s="7" t="s">
        <v>132</v>
      </c>
      <c r="H74" s="7" t="s">
        <v>106</v>
      </c>
      <c r="I74" s="7" t="s">
        <v>160</v>
      </c>
      <c r="J74" s="7" t="s">
        <v>166</v>
      </c>
      <c r="K74" s="10" t="s">
        <v>197</v>
      </c>
    </row>
    <row r="75" spans="1:11" x14ac:dyDescent="0.2">
      <c r="A75" s="7" t="s">
        <v>104</v>
      </c>
      <c r="B75" s="8" t="s">
        <v>123</v>
      </c>
      <c r="C75" s="8">
        <v>45180</v>
      </c>
      <c r="D75" s="9">
        <f t="shared" ca="1" si="2"/>
        <v>1</v>
      </c>
      <c r="E75" s="7" t="s">
        <v>14</v>
      </c>
      <c r="F75" s="7" t="s">
        <v>105</v>
      </c>
      <c r="G75" s="7" t="s">
        <v>132</v>
      </c>
      <c r="H75" s="7" t="s">
        <v>106</v>
      </c>
      <c r="I75" s="7" t="s">
        <v>160</v>
      </c>
      <c r="J75" s="7" t="s">
        <v>166</v>
      </c>
      <c r="K75" s="10"/>
    </row>
    <row r="76" spans="1:11" x14ac:dyDescent="0.2">
      <c r="A76" s="7" t="s">
        <v>43</v>
      </c>
      <c r="B76" s="8" t="s">
        <v>123</v>
      </c>
      <c r="C76" s="8">
        <v>45201</v>
      </c>
      <c r="D76" s="9">
        <f t="shared" ca="1" si="2"/>
        <v>1</v>
      </c>
      <c r="E76" s="7" t="s">
        <v>14</v>
      </c>
      <c r="F76" s="7" t="s">
        <v>45</v>
      </c>
      <c r="G76" s="7" t="s">
        <v>132</v>
      </c>
      <c r="H76" s="7" t="s">
        <v>106</v>
      </c>
      <c r="I76" s="7" t="s">
        <v>160</v>
      </c>
      <c r="J76" s="7" t="s">
        <v>166</v>
      </c>
      <c r="K76" s="10"/>
    </row>
    <row r="77" spans="1:11" ht="16" x14ac:dyDescent="0.2">
      <c r="A77" s="7" t="s">
        <v>103</v>
      </c>
      <c r="B77" s="8" t="s">
        <v>112</v>
      </c>
      <c r="C77" s="8">
        <v>45580</v>
      </c>
      <c r="D77" s="9">
        <f t="shared" ca="1" si="2"/>
        <v>0</v>
      </c>
      <c r="E77" s="7" t="s">
        <v>69</v>
      </c>
      <c r="F77" s="7" t="s">
        <v>105</v>
      </c>
      <c r="G77" s="7" t="s">
        <v>132</v>
      </c>
      <c r="H77" s="7" t="s">
        <v>105</v>
      </c>
      <c r="I77" s="7" t="s">
        <v>163</v>
      </c>
      <c r="J77" s="7" t="s">
        <v>166</v>
      </c>
      <c r="K77" s="10" t="s">
        <v>198</v>
      </c>
    </row>
    <row r="78" spans="1:11" x14ac:dyDescent="0.2">
      <c r="A78" s="7" t="s">
        <v>62</v>
      </c>
      <c r="B78" s="8" t="s">
        <v>112</v>
      </c>
      <c r="C78" s="8">
        <v>44201</v>
      </c>
      <c r="D78" s="9">
        <f t="shared" ca="1" si="2"/>
        <v>4</v>
      </c>
      <c r="E78" s="7" t="s">
        <v>124</v>
      </c>
      <c r="F78" s="7" t="s">
        <v>54</v>
      </c>
      <c r="G78" s="7" t="s">
        <v>132</v>
      </c>
      <c r="H78" s="7" t="s">
        <v>106</v>
      </c>
      <c r="I78" s="7" t="s">
        <v>160</v>
      </c>
      <c r="J78" s="7" t="s">
        <v>166</v>
      </c>
      <c r="K78" s="10"/>
    </row>
    <row r="79" spans="1:11" ht="16" x14ac:dyDescent="0.2">
      <c r="A79" s="7" t="s">
        <v>63</v>
      </c>
      <c r="B79" s="8" t="s">
        <v>111</v>
      </c>
      <c r="C79" s="8">
        <v>44774</v>
      </c>
      <c r="D79" s="9">
        <f t="shared" ca="1" si="2"/>
        <v>2</v>
      </c>
      <c r="E79" s="7" t="s">
        <v>48</v>
      </c>
      <c r="F79" s="7" t="s">
        <v>54</v>
      </c>
      <c r="G79" s="7" t="s">
        <v>132</v>
      </c>
      <c r="H79" s="7" t="s">
        <v>106</v>
      </c>
      <c r="I79" s="7" t="s">
        <v>165</v>
      </c>
      <c r="J79" s="7" t="s">
        <v>166</v>
      </c>
      <c r="K79" s="10" t="s">
        <v>203</v>
      </c>
    </row>
    <row r="80" spans="1:11" x14ac:dyDescent="0.2">
      <c r="A80" s="7" t="s">
        <v>204</v>
      </c>
      <c r="B80" s="8" t="s">
        <v>112</v>
      </c>
      <c r="C80" s="8"/>
      <c r="D80" s="9"/>
      <c r="E80" s="7"/>
      <c r="F80" s="7" t="s">
        <v>54</v>
      </c>
      <c r="G80" s="7" t="s">
        <v>132</v>
      </c>
      <c r="H80" s="7" t="s">
        <v>106</v>
      </c>
      <c r="I80" s="7"/>
      <c r="J80" s="7"/>
      <c r="K80" s="10"/>
    </row>
  </sheetData>
  <autoFilter ref="A1:K1" xr:uid="{7CAA4694-FA2A-453B-9883-6491BF48617D}"/>
  <sortState xmlns:xlrd2="http://schemas.microsoft.com/office/spreadsheetml/2017/richdata2" ref="A2:H80">
    <sortCondition ref="A2:A8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B381-D272-4F66-A2A6-5ABAC251C684}">
  <dimension ref="A1:H21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1" max="1" width="25.1640625" style="1" bestFit="1" customWidth="1"/>
    <col min="2" max="2" width="20.5" style="1" customWidth="1"/>
    <col min="3" max="3" width="19.1640625" style="2" bestFit="1" customWidth="1"/>
    <col min="4" max="4" width="19.83203125" style="1" bestFit="1" customWidth="1"/>
    <col min="5" max="5" width="11.33203125" style="1" bestFit="1" customWidth="1"/>
    <col min="6" max="6" width="8.1640625" style="1" bestFit="1" customWidth="1"/>
    <col min="7" max="7" width="16.5" style="1" bestFit="1" customWidth="1"/>
    <col min="8" max="8" width="16" style="1" customWidth="1"/>
    <col min="9" max="16384" width="8.83203125" style="1"/>
  </cols>
  <sheetData>
    <row r="1" spans="1:8" x14ac:dyDescent="0.2">
      <c r="A1" s="1" t="s">
        <v>108</v>
      </c>
      <c r="B1" s="1" t="s">
        <v>109</v>
      </c>
      <c r="C1" s="2" t="s">
        <v>114</v>
      </c>
      <c r="D1" s="1" t="s">
        <v>130</v>
      </c>
      <c r="E1" s="1" t="s">
        <v>115</v>
      </c>
      <c r="F1" s="1" t="s">
        <v>44</v>
      </c>
      <c r="G1" s="1" t="s">
        <v>131</v>
      </c>
      <c r="H1" s="1" t="s">
        <v>107</v>
      </c>
    </row>
    <row r="2" spans="1:8" x14ac:dyDescent="0.2">
      <c r="A2" s="1" t="s">
        <v>143</v>
      </c>
      <c r="B2" s="1" t="s">
        <v>121</v>
      </c>
      <c r="E2" s="1" t="s">
        <v>155</v>
      </c>
      <c r="F2" s="1" t="s">
        <v>54</v>
      </c>
      <c r="G2" s="1" t="s">
        <v>121</v>
      </c>
      <c r="H2" s="1" t="s">
        <v>158</v>
      </c>
    </row>
    <row r="3" spans="1:8" x14ac:dyDescent="0.2">
      <c r="A3" s="1" t="s">
        <v>141</v>
      </c>
      <c r="B3" s="1" t="s">
        <v>121</v>
      </c>
      <c r="E3" s="1" t="s">
        <v>155</v>
      </c>
      <c r="F3" s="1" t="s">
        <v>105</v>
      </c>
      <c r="G3" s="1" t="s">
        <v>121</v>
      </c>
      <c r="H3" s="1" t="s">
        <v>158</v>
      </c>
    </row>
    <row r="4" spans="1:8" x14ac:dyDescent="0.2">
      <c r="A4" s="1" t="s">
        <v>140</v>
      </c>
      <c r="B4" s="1" t="s">
        <v>121</v>
      </c>
      <c r="E4" s="1" t="s">
        <v>155</v>
      </c>
      <c r="F4" s="1" t="s">
        <v>105</v>
      </c>
      <c r="G4" s="1" t="s">
        <v>121</v>
      </c>
      <c r="H4" s="1" t="s">
        <v>158</v>
      </c>
    </row>
    <row r="5" spans="1:8" x14ac:dyDescent="0.2">
      <c r="A5" s="1" t="s">
        <v>144</v>
      </c>
      <c r="B5" s="1" t="s">
        <v>121</v>
      </c>
      <c r="E5" s="1" t="s">
        <v>155</v>
      </c>
      <c r="F5" s="1" t="s">
        <v>105</v>
      </c>
      <c r="G5" s="1" t="s">
        <v>121</v>
      </c>
      <c r="H5" s="1" t="s">
        <v>158</v>
      </c>
    </row>
    <row r="6" spans="1:8" x14ac:dyDescent="0.2">
      <c r="A6" s="1" t="s">
        <v>142</v>
      </c>
      <c r="B6" s="1" t="s">
        <v>121</v>
      </c>
      <c r="E6" s="1" t="s">
        <v>155</v>
      </c>
      <c r="F6" s="1" t="s">
        <v>105</v>
      </c>
      <c r="G6" s="1" t="s">
        <v>121</v>
      </c>
      <c r="H6" s="1" t="s">
        <v>158</v>
      </c>
    </row>
    <row r="7" spans="1:8" x14ac:dyDescent="0.2">
      <c r="A7" s="1" t="s">
        <v>145</v>
      </c>
      <c r="B7" s="1" t="s">
        <v>153</v>
      </c>
      <c r="E7" s="1" t="s">
        <v>157</v>
      </c>
      <c r="F7" s="1" t="s">
        <v>105</v>
      </c>
      <c r="G7" s="1" t="s">
        <v>1</v>
      </c>
      <c r="H7" s="1" t="s">
        <v>158</v>
      </c>
    </row>
    <row r="8" spans="1:8" x14ac:dyDescent="0.2">
      <c r="A8" s="1" t="s">
        <v>133</v>
      </c>
      <c r="B8" s="1" t="s">
        <v>121</v>
      </c>
      <c r="D8" s="3"/>
      <c r="E8" s="1" t="s">
        <v>155</v>
      </c>
      <c r="F8" s="1" t="s">
        <v>45</v>
      </c>
      <c r="G8" s="1" t="s">
        <v>121</v>
      </c>
      <c r="H8" s="1" t="s">
        <v>158</v>
      </c>
    </row>
    <row r="9" spans="1:8" x14ac:dyDescent="0.2">
      <c r="A9" s="1" t="s">
        <v>146</v>
      </c>
      <c r="B9" s="1" t="s">
        <v>121</v>
      </c>
      <c r="D9" s="3"/>
      <c r="E9" s="1" t="s">
        <v>155</v>
      </c>
      <c r="F9" s="1" t="s">
        <v>54</v>
      </c>
      <c r="G9" s="1" t="s">
        <v>121</v>
      </c>
      <c r="H9" s="1" t="s">
        <v>158</v>
      </c>
    </row>
    <row r="10" spans="1:8" x14ac:dyDescent="0.2">
      <c r="A10" s="1" t="s">
        <v>135</v>
      </c>
      <c r="B10" s="1" t="s">
        <v>121</v>
      </c>
      <c r="D10" s="3"/>
      <c r="E10" s="1" t="s">
        <v>155</v>
      </c>
      <c r="F10" s="1" t="s">
        <v>105</v>
      </c>
      <c r="G10" s="1" t="s">
        <v>121</v>
      </c>
      <c r="H10" s="1" t="s">
        <v>158</v>
      </c>
    </row>
    <row r="11" spans="1:8" x14ac:dyDescent="0.2">
      <c r="A11" s="1" t="s">
        <v>147</v>
      </c>
      <c r="B11" s="1" t="s">
        <v>121</v>
      </c>
      <c r="D11" s="3"/>
      <c r="E11" s="1" t="s">
        <v>155</v>
      </c>
      <c r="F11" s="1" t="s">
        <v>54</v>
      </c>
      <c r="G11" s="1" t="s">
        <v>121</v>
      </c>
      <c r="H11" s="1" t="s">
        <v>158</v>
      </c>
    </row>
    <row r="12" spans="1:8" x14ac:dyDescent="0.2">
      <c r="A12" s="1" t="s">
        <v>154</v>
      </c>
      <c r="B12" s="1" t="s">
        <v>6</v>
      </c>
      <c r="E12" s="1" t="s">
        <v>156</v>
      </c>
      <c r="F12" s="1" t="s">
        <v>105</v>
      </c>
      <c r="G12" s="1" t="s">
        <v>1</v>
      </c>
      <c r="H12" s="1" t="s">
        <v>158</v>
      </c>
    </row>
    <row r="13" spans="1:8" x14ac:dyDescent="0.2">
      <c r="A13" s="1" t="s">
        <v>134</v>
      </c>
      <c r="B13" s="1" t="s">
        <v>121</v>
      </c>
      <c r="D13" s="3"/>
      <c r="E13" s="1" t="s">
        <v>155</v>
      </c>
      <c r="F13" s="1" t="s">
        <v>45</v>
      </c>
      <c r="G13" s="1" t="s">
        <v>121</v>
      </c>
      <c r="H13" s="1" t="s">
        <v>158</v>
      </c>
    </row>
    <row r="14" spans="1:8" x14ac:dyDescent="0.2">
      <c r="A14" s="1" t="s">
        <v>139</v>
      </c>
      <c r="B14" s="1" t="s">
        <v>121</v>
      </c>
      <c r="E14" s="1" t="s">
        <v>155</v>
      </c>
      <c r="F14" s="1" t="s">
        <v>105</v>
      </c>
      <c r="G14" s="1" t="s">
        <v>121</v>
      </c>
      <c r="H14" s="1" t="s">
        <v>158</v>
      </c>
    </row>
    <row r="15" spans="1:8" x14ac:dyDescent="0.2">
      <c r="A15" s="1" t="s">
        <v>136</v>
      </c>
      <c r="B15" s="1" t="s">
        <v>121</v>
      </c>
      <c r="D15" s="3"/>
      <c r="E15" s="1" t="s">
        <v>155</v>
      </c>
      <c r="F15" s="1" t="s">
        <v>105</v>
      </c>
      <c r="G15" s="1" t="s">
        <v>121</v>
      </c>
      <c r="H15" s="1" t="s">
        <v>158</v>
      </c>
    </row>
    <row r="16" spans="1:8" x14ac:dyDescent="0.2">
      <c r="A16" s="1" t="s">
        <v>138</v>
      </c>
      <c r="B16" s="1" t="s">
        <v>121</v>
      </c>
      <c r="E16" s="1" t="s">
        <v>155</v>
      </c>
      <c r="F16" s="1" t="s">
        <v>105</v>
      </c>
      <c r="G16" s="1" t="s">
        <v>121</v>
      </c>
      <c r="H16" s="1" t="s">
        <v>158</v>
      </c>
    </row>
    <row r="17" spans="1:8" x14ac:dyDescent="0.2">
      <c r="A17" s="1" t="s">
        <v>148</v>
      </c>
      <c r="B17" s="1" t="s">
        <v>121</v>
      </c>
      <c r="E17" s="1" t="s">
        <v>155</v>
      </c>
      <c r="F17" s="1" t="s">
        <v>105</v>
      </c>
      <c r="G17" s="1" t="s">
        <v>121</v>
      </c>
      <c r="H17" s="1" t="s">
        <v>158</v>
      </c>
    </row>
    <row r="18" spans="1:8" x14ac:dyDescent="0.2">
      <c r="A18" s="1" t="s">
        <v>149</v>
      </c>
      <c r="B18" s="1" t="s">
        <v>121</v>
      </c>
      <c r="E18" s="1" t="s">
        <v>155</v>
      </c>
      <c r="F18" s="1" t="s">
        <v>54</v>
      </c>
      <c r="G18" s="1" t="s">
        <v>121</v>
      </c>
      <c r="H18" s="1" t="s">
        <v>158</v>
      </c>
    </row>
    <row r="19" spans="1:8" x14ac:dyDescent="0.2">
      <c r="A19" s="1" t="s">
        <v>150</v>
      </c>
      <c r="B19" s="1" t="s">
        <v>121</v>
      </c>
      <c r="E19" s="1" t="s">
        <v>155</v>
      </c>
      <c r="F19" s="1" t="s">
        <v>54</v>
      </c>
      <c r="G19" s="1" t="s">
        <v>121</v>
      </c>
      <c r="H19" s="1" t="s">
        <v>158</v>
      </c>
    </row>
    <row r="20" spans="1:8" x14ac:dyDescent="0.2">
      <c r="A20" s="1" t="s">
        <v>151</v>
      </c>
      <c r="B20" s="1" t="s">
        <v>121</v>
      </c>
      <c r="E20" s="1" t="s">
        <v>155</v>
      </c>
      <c r="F20" s="1" t="s">
        <v>105</v>
      </c>
      <c r="G20" s="1" t="s">
        <v>121</v>
      </c>
      <c r="H20" s="1" t="s">
        <v>158</v>
      </c>
    </row>
    <row r="21" spans="1:8" x14ac:dyDescent="0.2">
      <c r="A21" s="1" t="s">
        <v>152</v>
      </c>
      <c r="B21" s="1" t="s">
        <v>121</v>
      </c>
      <c r="E21" s="1" t="s">
        <v>155</v>
      </c>
      <c r="F21" s="1" t="s">
        <v>105</v>
      </c>
      <c r="G21" s="1" t="s">
        <v>121</v>
      </c>
      <c r="H21" s="1" t="s">
        <v>158</v>
      </c>
    </row>
  </sheetData>
  <autoFilter ref="A1:H6" xr:uid="{7CAA4694-FA2A-453B-9883-6491BF48617D}"/>
  <sortState xmlns:xlrd2="http://schemas.microsoft.com/office/spreadsheetml/2017/richdata2" ref="A2:H21">
    <sortCondition ref="A2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CLT</vt:lpstr>
      <vt:lpstr>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Tavares Ferreira</dc:creator>
  <cp:lastModifiedBy>Leonardo Costa</cp:lastModifiedBy>
  <dcterms:created xsi:type="dcterms:W3CDTF">2025-05-28T16:08:52Z</dcterms:created>
  <dcterms:modified xsi:type="dcterms:W3CDTF">2025-07-28T18:48:50Z</dcterms:modified>
</cp:coreProperties>
</file>