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4_Initial" sheetId="1" r:id="rId1"/>
  </sheets>
  <definedNames>
    <definedName name="Annual_Capacity" localSheetId="0">'6.10_Step4_Initial'!$B$3</definedName>
    <definedName name="Annual_price_increase" localSheetId="0">'6.10_Step4_Initial'!$B$11</definedName>
    <definedName name="Annual_unit_cost_rate_of_increase" localSheetId="0">'6.10_Step4_Initial'!$B$13</definedName>
    <definedName name="Beginning_growth_rate" localSheetId="0">'6.10_Step4_Initial'!$B$8</definedName>
    <definedName name="Cost_per_unit_of_capacity" localSheetId="0">'6.10_Step4_Initial'!$B$2</definedName>
    <definedName name="Discount_rate" localSheetId="0">'6.10_Step4_Initial'!$B$14</definedName>
    <definedName name="Plant_fixed_cost" localSheetId="0">'6.10_Step4_Initial'!$B$1</definedName>
    <definedName name="Steady_beginning" localSheetId="0">'6.10_Step4_Initial'!$B$9</definedName>
    <definedName name="Steady_state_growth_rate" localSheetId="0">'6.10_Step4_Initial'!$B$10</definedName>
    <definedName name="Year_1_demand_intercept" localSheetId="0">'6.10_Step4_Initial'!$B$5</definedName>
    <definedName name="Year_1_demand_slope" localSheetId="0">'6.10_Step4_Initial'!$B$6</definedName>
    <definedName name="Year_1_selling_price" localSheetId="0">'6.10_Step4_Initial'!$B$4</definedName>
    <definedName name="Year_1_variable_cost_of_production" localSheetId="0">'6.10_Step4_Initial'!$B$12</definedName>
    <definedName name="Years_till_demand_steady_state" localSheetId="0">'6.10_Step4_Initial'!$B$7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7" i="1"/>
  <c r="B9" i="1"/>
  <c r="B10" i="1" s="1"/>
</calcChain>
</file>

<file path=xl/sharedStrings.xml><?xml version="1.0" encoding="utf-8"?>
<sst xmlns="http://schemas.openxmlformats.org/spreadsheetml/2006/main" count="35" uniqueCount="27">
  <si>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</si>
  <si>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</si>
  <si>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</si>
  <si>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</si>
  <si>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</si>
  <si>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</si>
  <si>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</si>
  <si>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</si>
  <si>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</si>
  <si>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</si>
  <si>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</si>
  <si>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</si>
  <si>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</si>
  <si>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</si>
  <si>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</si>
  <si>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</si>
  <si>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</si>
  <si>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</si>
  <si>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</si>
  <si>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?</t>
  </si>
  <si>
    <t>Demand</t>
  </si>
  <si>
    <t>Units sold</t>
  </si>
  <si>
    <t>Selling Price per unit</t>
  </si>
  <si>
    <t>Variable cost per unit sold</t>
  </si>
  <si>
    <t>Revenue</t>
  </si>
  <si>
    <t>Variable cost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</si>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</sst>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5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5" borderId="0" xfId="1" applyFont="1" applyFill="1" applyBorder="1"/>
    <xf numFmtId="0" fontId="0" fillId="5" borderId="0" xfId="0" applyFont="1" applyFill="1" applyBorder="1"/>
    <xf numFmtId="0" fontId="0" fillId="5" borderId="5" xfId="0" applyFont="1" applyFill="1" applyBorder="1"/>
    <xf numFmtId="164" fontId="0" fillId="5" borderId="0" xfId="0" applyNumberFormat="1" applyFont="1" applyFill="1" applyBorder="1"/>
    <xf numFmtId="164" fontId="0" fillId="5" borderId="0" xfId="0" applyNumberFormat="1" applyFont="1" applyFill="1" applyAlignment="1">
      <alignment horizontal="center"/>
    </xf>
    <xf numFmtId="0" fontId="0" fillId="5" borderId="5" xfId="0" applyFont="1" applyFill="1" applyBorder="1" applyAlignment="1">
      <alignment horizontal="center"/>
    </xf>
    <xf numFmtId="44" fontId="0" fillId="5" borderId="0" xfId="0" applyNumberFormat="1" applyFont="1" applyFill="1" applyBorder="1"/>
    <xf numFmtId="39" fontId="0" fillId="5" borderId="0" xfId="0" applyNumberFormat="1" applyFont="1" applyFill="1" applyBorder="1"/>
    <xf numFmtId="39" fontId="0" fillId="5" borderId="5" xfId="0" applyNumberFormat="1" applyFont="1" applyFill="1" applyBorder="1"/>
    <xf numFmtId="1" fontId="0" fillId="5" borderId="0" xfId="0" applyNumberFormat="1" applyFont="1" applyFill="1" applyBorder="1"/>
    <xf numFmtId="1" fontId="0" fillId="5" borderId="5" xfId="0" applyNumberFormat="1" applyFont="1" applyFill="1" applyBorder="1"/>
    <xf numFmtId="44" fontId="1" fillId="5" borderId="5" xfId="1" applyFont="1" applyFill="1" applyBorder="1"/>
    <xf numFmtId="44" fontId="0" fillId="5" borderId="5" xfId="0" applyNumberFormat="1" applyFont="1" applyFill="1" applyBorder="1"/>
    <xf numFmtId="0" fontId="0" fillId="0" borderId="6" xfId="0" applyFont="1" applyBorder="1"/>
    <xf numFmtId="44" fontId="0" fillId="5" borderId="7" xfId="0" applyNumberFormat="1" applyFont="1" applyFill="1" applyBorder="1"/>
    <xf numFmtId="44" fontId="0" fillId="5" borderId="8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5"/>
  <sheetViews>
    <sheetView tabSelected="1" workbookViewId="0">
      <selection activeCell="B10" sqref="B10"/>
    </sheetView>
  </sheetViews>
  <sheetFormatPr defaultRowHeight="15" x14ac:dyDescent="0.25"/>
  <cols>
    <col min="1" max="1" width="31" bestFit="1" customWidth="1"/>
    <col min="2" max="2" width="20.7109375" customWidth="1"/>
    <col min="3" max="3" width="20.140625" customWidth="1"/>
    <col min="4" max="12" width="10.7109375" bestFit="1" customWidth="1"/>
  </cols>
  <sheetData>
    <row r="1" spans="1:12" x14ac:dyDescent="0.25">
      <c r="A1" s="1" t="s">
        <v>0</v>
      </c>
      <c r="B1" s="2">
        <v>400000</v>
      </c>
      <c r="C1" s="3"/>
      <c r="D1" s="4"/>
      <c r="E1" s="4"/>
      <c r="F1" s="4"/>
      <c r="G1" s="4"/>
      <c r="H1" s="4"/>
      <c r="I1" s="4"/>
      <c r="J1" s="4"/>
      <c r="K1" s="4"/>
      <c r="L1" s="5"/>
    </row>
    <row r="2" spans="1:12" x14ac:dyDescent="0.25">
      <c r="A2" s="6" t="s">
        <v>1</v>
      </c>
      <c r="B2" s="7">
        <v>3</v>
      </c>
      <c r="C2" s="8" t="s">
        <v>2</v>
      </c>
      <c r="D2" s="9"/>
      <c r="E2" s="9"/>
      <c r="F2" s="9"/>
      <c r="G2" s="9"/>
      <c r="H2" s="9"/>
      <c r="I2" s="9"/>
      <c r="J2" s="9"/>
      <c r="K2" s="9"/>
      <c r="L2" s="10"/>
    </row>
    <row r="3" spans="1:12" x14ac:dyDescent="0.25">
      <c r="A3" s="6" t="s">
        <v>3</v>
      </c>
      <c r="B3" s="11">
        <v>300000</v>
      </c>
      <c r="C3" s="8"/>
      <c r="D3" s="9"/>
      <c r="E3" s="9"/>
      <c r="F3" s="9"/>
      <c r="G3" s="9"/>
      <c r="H3" s="9"/>
      <c r="I3" s="9"/>
      <c r="J3" s="9"/>
      <c r="K3" s="9"/>
      <c r="L3" s="10"/>
    </row>
    <row r="4" spans="1:12" x14ac:dyDescent="0.25">
      <c r="A4" s="6" t="s">
        <v>4</v>
      </c>
      <c r="B4" s="12">
        <v>3</v>
      </c>
      <c r="C4" s="8"/>
      <c r="D4" s="9"/>
      <c r="E4" s="9"/>
      <c r="F4" s="9"/>
      <c r="G4" s="9"/>
      <c r="H4" s="9"/>
      <c r="I4" s="9"/>
      <c r="J4" s="9"/>
      <c r="K4" s="9"/>
      <c r="L4" s="10"/>
    </row>
    <row r="5" spans="1:12" x14ac:dyDescent="0.25">
      <c r="A5" s="6" t="s">
        <v>5</v>
      </c>
      <c r="B5" s="13">
        <v>420000</v>
      </c>
      <c r="C5" s="8" t="s">
        <v>6</v>
      </c>
      <c r="D5" s="9"/>
      <c r="E5" s="9"/>
      <c r="F5" s="9"/>
      <c r="G5" s="9"/>
      <c r="H5" s="9"/>
      <c r="I5" s="9"/>
      <c r="J5" s="9"/>
      <c r="K5" s="9"/>
      <c r="L5" s="10"/>
    </row>
    <row r="6" spans="1:12" x14ac:dyDescent="0.25">
      <c r="A6" s="6" t="s">
        <v>7</v>
      </c>
      <c r="B6" s="13">
        <v>60000</v>
      </c>
      <c r="C6" s="8" t="s">
        <v>8</v>
      </c>
      <c r="D6" s="9"/>
      <c r="E6" s="9"/>
      <c r="F6" s="9"/>
      <c r="G6" s="9"/>
      <c r="H6" s="9"/>
      <c r="I6" s="9"/>
      <c r="J6" s="9"/>
      <c r="K6" s="9"/>
      <c r="L6" s="10"/>
    </row>
    <row r="7" spans="1:12" x14ac:dyDescent="0.25">
      <c r="A7" s="6" t="s">
        <v>9</v>
      </c>
      <c r="B7" s="13">
        <v>5</v>
      </c>
      <c r="C7" s="8"/>
      <c r="D7" s="9"/>
      <c r="E7" s="9"/>
      <c r="F7" s="9"/>
      <c r="G7" s="9"/>
      <c r="H7" s="9"/>
      <c r="I7" s="9"/>
      <c r="J7" s="9"/>
      <c r="K7" s="9"/>
      <c r="L7" s="10"/>
    </row>
    <row r="8" spans="1:12" x14ac:dyDescent="0.25">
      <c r="A8" s="6" t="s">
        <v>10</v>
      </c>
      <c r="B8" s="14">
        <v>0.15</v>
      </c>
      <c r="C8" s="8"/>
      <c r="D8" s="9"/>
      <c r="E8" s="9"/>
      <c r="F8" s="9"/>
      <c r="G8" s="9"/>
      <c r="H8" s="9"/>
      <c r="I8" s="9"/>
      <c r="J8" s="9"/>
      <c r="K8" s="9"/>
      <c r="L8" s="10"/>
    </row>
    <row r="9" spans="1:12" x14ac:dyDescent="0.25">
      <c r="A9" s="6" t="s">
        <v>11</v>
      </c>
      <c r="B9" s="14">
        <f>1/3</f>
        <v>0.33333333333333331</v>
      </c>
      <c r="C9" s="8"/>
      <c r="D9" s="9"/>
      <c r="E9" s="9"/>
      <c r="F9" s="9"/>
      <c r="G9" s="9"/>
      <c r="H9" s="9"/>
      <c r="I9" s="9"/>
      <c r="J9" s="9"/>
      <c r="K9" s="9"/>
      <c r="L9" s="10"/>
    </row>
    <row r="10" spans="1:12" x14ac:dyDescent="0.25">
      <c r="A10" s="6" t="s">
        <v>12</v>
      </c>
      <c r="B10" s="15">
        <f>B8*B9</f>
        <v>4.9999999999999996E-2</v>
      </c>
      <c r="C10" s="8"/>
      <c r="D10" s="9"/>
      <c r="E10" s="9"/>
      <c r="F10" s="9"/>
      <c r="G10" s="9"/>
      <c r="H10" s="9"/>
      <c r="I10" s="9"/>
      <c r="J10" s="9"/>
      <c r="K10" s="9"/>
      <c r="L10" s="10"/>
    </row>
    <row r="11" spans="1:12" x14ac:dyDescent="0.25">
      <c r="A11" s="6" t="s">
        <v>13</v>
      </c>
      <c r="B11" s="14">
        <v>0.05</v>
      </c>
      <c r="C11" s="8"/>
      <c r="D11" s="9"/>
      <c r="E11" s="9"/>
      <c r="F11" s="9"/>
      <c r="G11" s="9"/>
      <c r="H11" s="9"/>
      <c r="I11" s="9"/>
      <c r="J11" s="9"/>
      <c r="K11" s="9"/>
      <c r="L11" s="10"/>
    </row>
    <row r="12" spans="1:12" x14ac:dyDescent="0.25">
      <c r="A12" s="6" t="s">
        <v>14</v>
      </c>
      <c r="B12" s="16"/>
      <c r="C12" s="8"/>
      <c r="D12" s="9"/>
      <c r="E12" s="9"/>
      <c r="F12" s="9"/>
      <c r="G12" s="9"/>
      <c r="H12" s="9"/>
      <c r="I12" s="9"/>
      <c r="J12" s="9"/>
      <c r="K12" s="9"/>
      <c r="L12" s="10"/>
    </row>
    <row r="13" spans="1:12" x14ac:dyDescent="0.25">
      <c r="A13" s="6" t="s">
        <v>15</v>
      </c>
      <c r="B13" s="14"/>
      <c r="C13" s="8"/>
      <c r="D13" s="9"/>
      <c r="E13" s="9"/>
      <c r="F13" s="9"/>
      <c r="G13" s="9"/>
      <c r="H13" s="9"/>
      <c r="I13" s="9"/>
      <c r="J13" s="9"/>
      <c r="K13" s="9"/>
      <c r="L13" s="10"/>
    </row>
    <row r="14" spans="1:12" x14ac:dyDescent="0.25">
      <c r="A14" s="6" t="s">
        <v>16</v>
      </c>
      <c r="B14" s="17">
        <v>0.15</v>
      </c>
      <c r="C14" s="8"/>
      <c r="D14" s="9"/>
      <c r="E14" s="9"/>
      <c r="F14" s="9"/>
      <c r="G14" s="9"/>
      <c r="H14" s="9"/>
      <c r="I14" s="9"/>
      <c r="J14" s="9"/>
      <c r="K14" s="9"/>
      <c r="L14" s="10"/>
    </row>
    <row r="15" spans="1:12" x14ac:dyDescent="0.25">
      <c r="A15" s="6"/>
      <c r="B15" s="8"/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  <c r="K15" s="8">
        <v>9</v>
      </c>
      <c r="L15" s="18">
        <v>10</v>
      </c>
    </row>
    <row r="16" spans="1:12" x14ac:dyDescent="0.25">
      <c r="A16" s="6"/>
      <c r="B16" s="19">
        <v>40909</v>
      </c>
      <c r="C16" s="19">
        <v>41455</v>
      </c>
      <c r="D16" s="19">
        <v>41820</v>
      </c>
      <c r="E16" s="19">
        <v>42185</v>
      </c>
      <c r="F16" s="19">
        <v>42551</v>
      </c>
      <c r="G16" s="19">
        <v>42916</v>
      </c>
      <c r="H16" s="19">
        <v>43281</v>
      </c>
      <c r="I16" s="19">
        <v>43646</v>
      </c>
      <c r="J16" s="19">
        <v>44012</v>
      </c>
      <c r="K16" s="19">
        <v>44377</v>
      </c>
      <c r="L16" s="20">
        <v>44742</v>
      </c>
    </row>
    <row r="17" spans="1:12" x14ac:dyDescent="0.25">
      <c r="A17" s="6" t="s">
        <v>17</v>
      </c>
      <c r="B17" s="21">
        <f>B1+B2*B3</f>
        <v>1300000</v>
      </c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6" t="s">
        <v>18</v>
      </c>
      <c r="B18" s="21"/>
      <c r="C18" s="24"/>
      <c r="D18" s="25" t="s">
        <v>19</v>
      </c>
      <c r="E18" s="25" t="s">
        <v>19</v>
      </c>
      <c r="F18" s="25" t="s">
        <v>19</v>
      </c>
      <c r="G18" s="25" t="s">
        <v>19</v>
      </c>
      <c r="H18" s="25" t="s">
        <v>19</v>
      </c>
      <c r="I18" s="25" t="s">
        <v>19</v>
      </c>
      <c r="J18" s="25" t="s">
        <v>19</v>
      </c>
      <c r="K18" s="25" t="s">
        <v>19</v>
      </c>
      <c r="L18" s="26" t="s">
        <v>19</v>
      </c>
    </row>
    <row r="19" spans="1:12" x14ac:dyDescent="0.25">
      <c r="A19" s="6" t="s">
        <v>20</v>
      </c>
      <c r="B19" s="27"/>
      <c r="C19" s="27">
        <f>B5-B6*B4</f>
        <v>240000</v>
      </c>
      <c r="D19" s="28"/>
      <c r="E19" s="28"/>
      <c r="F19" s="28"/>
      <c r="G19" s="28"/>
      <c r="H19" s="28"/>
      <c r="I19" s="28"/>
      <c r="J19" s="28"/>
      <c r="K19" s="28"/>
      <c r="L19" s="29"/>
    </row>
    <row r="20" spans="1:12" x14ac:dyDescent="0.25">
      <c r="A20" s="6" t="s">
        <v>21</v>
      </c>
      <c r="B20" s="22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spans="1:12" x14ac:dyDescent="0.25">
      <c r="A21" s="6" t="s">
        <v>22</v>
      </c>
      <c r="B21" s="22"/>
      <c r="C21" s="27"/>
      <c r="D21" s="21"/>
      <c r="E21" s="21"/>
      <c r="F21" s="21"/>
      <c r="G21" s="21"/>
      <c r="H21" s="21"/>
      <c r="I21" s="21"/>
      <c r="J21" s="21"/>
      <c r="K21" s="21"/>
      <c r="L21" s="32"/>
    </row>
    <row r="22" spans="1:12" x14ac:dyDescent="0.25">
      <c r="A22" s="6" t="s">
        <v>23</v>
      </c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1:12" x14ac:dyDescent="0.25">
      <c r="A23" s="6" t="s">
        <v>24</v>
      </c>
      <c r="B23" s="22"/>
      <c r="C23" s="27"/>
      <c r="D23" s="27"/>
      <c r="E23" s="27"/>
      <c r="F23" s="27"/>
      <c r="G23" s="27"/>
      <c r="H23" s="27"/>
      <c r="I23" s="27"/>
      <c r="J23" s="27"/>
      <c r="K23" s="27"/>
      <c r="L23" s="33"/>
    </row>
    <row r="24" spans="1:12" x14ac:dyDescent="0.25">
      <c r="A24" s="6" t="s">
        <v>25</v>
      </c>
      <c r="B24" s="22"/>
      <c r="C24" s="27"/>
      <c r="D24" s="27"/>
      <c r="E24" s="27"/>
      <c r="F24" s="27"/>
      <c r="G24" s="27"/>
      <c r="H24" s="27"/>
      <c r="I24" s="27"/>
      <c r="J24" s="27"/>
      <c r="K24" s="27"/>
      <c r="L24" s="33"/>
    </row>
    <row r="25" spans="1:12" ht="15.75" thickBot="1" x14ac:dyDescent="0.3">
      <c r="A25" s="34" t="s">
        <v>26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6.10_Step4_Initial</vt:lpstr>
      <vt:lpstr>'6.10_Step4_Initial'!Annual_Capacity</vt:lpstr>
      <vt:lpstr>'6.10_Step4_Initial'!Annual_price_increase</vt:lpstr>
      <vt:lpstr>'6.10_Step4_Initial'!Annual_unit_cost_rate_of_increase</vt:lpstr>
      <vt:lpstr>'6.10_Step4_Initial'!Beginning_growth_rate</vt:lpstr>
      <vt:lpstr>'6.10_Step4_Initial'!Cost_per_unit_of_capacity</vt:lpstr>
      <vt:lpstr>'6.10_Step4_Initial'!Discount_rate</vt:lpstr>
      <vt:lpstr>'6.10_Step4_Initial'!Plant_fixed_cost</vt:lpstr>
      <vt:lpstr>'6.10_Step4_Initial'!Steady_beginning</vt:lpstr>
      <vt:lpstr>'6.10_Step4_Initial'!Steady_state_growth_rate</vt:lpstr>
      <vt:lpstr>'6.10_Step4_Initial'!Year_1_demand_intercept</vt:lpstr>
      <vt:lpstr>'6.10_Step4_Initial'!Year_1_demand_slope</vt:lpstr>
      <vt:lpstr>'6.10_Step4_Initial'!Year_1_selling_price</vt:lpstr>
      <vt:lpstr>'6.10_Step4_Initial'!Year_1_variable_cost_of_production</vt:lpstr>
      <vt:lpstr>'6.10_Step4_Initial'!Years_till_demand_steady_state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2018-08-27T10:03:06Z</dcterms:created>
  <dcterms:modified xsi:type="dcterms:W3CDTF">2018-08-27T10:03:06Z</dcterms:modified>
</cp:coreProperties>
</file>