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6" i="1"/>
  <c r="E16" i="1" s="1"/>
  <c r="F16" i="1" s="1"/>
  <c r="G16" i="1" s="1"/>
  <c r="H16" i="1" s="1"/>
  <c r="I16" i="1" s="1"/>
  <c r="D15" i="1"/>
  <c r="D18" i="1" s="1"/>
  <c r="B17" i="1"/>
  <c r="B9" i="1"/>
  <c r="B10" i="1" s="1"/>
  <c r="J16" i="1" l="1"/>
  <c r="K16" i="1" s="1"/>
  <c r="L16" i="1" s="1"/>
  <c r="E15" i="1"/>
  <c r="E18" i="1" l="1"/>
  <c r="F15" i="1"/>
  <c r="F18" i="1" l="1"/>
  <c r="G15" i="1"/>
  <c r="H15" i="1" l="1"/>
  <c r="G18" i="1"/>
  <c r="I15" i="1" l="1"/>
  <c r="H18" i="1"/>
  <c r="I18" i="1" l="1"/>
  <c r="J15" i="1"/>
  <c r="J18" i="1" l="1"/>
  <c r="K15" i="1"/>
  <c r="L15" i="1" l="1"/>
  <c r="L18" i="1" s="1"/>
  <c r="K18" i="1"/>
</calcChain>
</file>

<file path=xl/sharedStrings.xml><?xml version="1.0" encoding="utf-8"?>
<sst xmlns="http://schemas.openxmlformats.org/spreadsheetml/2006/main" count="24" uniqueCount="24">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</sst>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165" fontId="2" fillId="6" borderId="1" xfId="7" applyNumberFormat="1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8" fontId="0" fillId="0" borderId="0" xfId="0" applyNumberFormat="1" applyFont="1" applyAlignment="1">
      <alignment horizontal="right"/>
    </xf>
    <xf numFmtId="0" fontId="2" fillId="0" borderId="3" xfId="0" applyFont="1" applyBorder="1"/>
    <xf numFmtId="0" fontId="4" fillId="2" borderId="3" xfId="0" applyFont="1" applyFill="1" applyBorder="1"/>
    <xf numFmtId="44" fontId="1" fillId="2" borderId="4" xfId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6" fontId="4" fillId="3" borderId="2" xfId="2" applyNumberFormat="1" applyFont="1" applyFill="1" applyBorder="1" applyAlignment="1">
      <alignment horizontal="right"/>
    </xf>
    <xf numFmtId="166" fontId="4" fillId="3" borderId="2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DDD9C4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7"/>
  <sheetViews>
    <sheetView tabSelected="1" workbookViewId="0"/>
  </sheetViews>
  <sheetFormatPr defaultColWidth="8.85546875" defaultRowHeight="15" x14ac:dyDescent="0.25"/>
  <cols>
    <col min="1" max="1" width="31" bestFit="1" customWidth="1"/>
    <col min="2" max="2" width="13.7109375" style="10" customWidth="1"/>
    <col min="3" max="12" width="13.7109375" customWidth="1"/>
  </cols>
  <sheetData>
    <row r="1" spans="1:12" x14ac:dyDescent="0.25">
      <c r="A1" s="18" t="s">
        <v>0</v>
      </c>
      <c r="B1" s="21">
        <v>400000</v>
      </c>
    </row>
    <row r="2" spans="1:12" x14ac:dyDescent="0.25">
      <c r="A2" s="18" t="s">
        <v>1</v>
      </c>
      <c r="B2" s="22">
        <v>3</v>
      </c>
    </row>
    <row r="3" spans="1:12" x14ac:dyDescent="0.25">
      <c r="A3" s="18" t="s">
        <v>23</v>
      </c>
      <c r="B3" s="23">
        <v>300000</v>
      </c>
    </row>
    <row r="4" spans="1:12" x14ac:dyDescent="0.25">
      <c r="A4" s="19" t="s">
        <v>2</v>
      </c>
      <c r="B4" s="24">
        <v>3</v>
      </c>
    </row>
    <row r="5" spans="1:12" x14ac:dyDescent="0.25">
      <c r="A5" s="19" t="s">
        <v>3</v>
      </c>
      <c r="B5" s="25">
        <v>420000</v>
      </c>
    </row>
    <row r="6" spans="1:12" x14ac:dyDescent="0.25">
      <c r="A6" s="19" t="s">
        <v>4</v>
      </c>
      <c r="B6" s="25">
        <v>60000</v>
      </c>
    </row>
    <row r="7" spans="1:12" x14ac:dyDescent="0.25">
      <c r="A7" s="19" t="s">
        <v>5</v>
      </c>
      <c r="B7" s="26">
        <v>5</v>
      </c>
    </row>
    <row r="8" spans="1:12" x14ac:dyDescent="0.25">
      <c r="A8" s="19" t="s">
        <v>6</v>
      </c>
      <c r="B8" s="27">
        <v>0.15</v>
      </c>
    </row>
    <row r="9" spans="1:12" x14ac:dyDescent="0.25">
      <c r="A9" s="19" t="s">
        <v>7</v>
      </c>
      <c r="B9" s="28">
        <f>1/3</f>
        <v>0.33333333333333331</v>
      </c>
    </row>
    <row r="10" spans="1:12" x14ac:dyDescent="0.25">
      <c r="A10" s="19" t="s">
        <v>8</v>
      </c>
      <c r="B10" s="29">
        <f>B8*B9</f>
        <v>4.9999999999999996E-2</v>
      </c>
    </row>
    <row r="11" spans="1:12" x14ac:dyDescent="0.25">
      <c r="A11" s="19" t="s">
        <v>9</v>
      </c>
      <c r="B11" s="28">
        <v>0.05</v>
      </c>
    </row>
    <row r="12" spans="1:12" x14ac:dyDescent="0.25">
      <c r="A12" s="6" t="s">
        <v>10</v>
      </c>
      <c r="B12" s="20"/>
    </row>
    <row r="13" spans="1:12" x14ac:dyDescent="0.25">
      <c r="A13" s="6" t="s">
        <v>11</v>
      </c>
      <c r="B13" s="5"/>
    </row>
    <row r="14" spans="1:12" x14ac:dyDescent="0.25">
      <c r="A14" s="6" t="s">
        <v>12</v>
      </c>
      <c r="B14" s="5"/>
    </row>
    <row r="15" spans="1:12" x14ac:dyDescent="0.25">
      <c r="A15" s="1"/>
      <c r="B15" s="8"/>
      <c r="C15" s="8">
        <v>1</v>
      </c>
      <c r="D15" s="11">
        <f>C15+1</f>
        <v>2</v>
      </c>
      <c r="E15" s="11">
        <f t="shared" ref="E15:L15" si="0">D15+1</f>
        <v>3</v>
      </c>
      <c r="F15" s="11">
        <f t="shared" si="0"/>
        <v>4</v>
      </c>
      <c r="G15" s="11">
        <f t="shared" si="0"/>
        <v>5</v>
      </c>
      <c r="H15" s="11">
        <f t="shared" si="0"/>
        <v>6</v>
      </c>
      <c r="I15" s="11">
        <f t="shared" si="0"/>
        <v>7</v>
      </c>
      <c r="J15" s="11">
        <f t="shared" si="0"/>
        <v>8</v>
      </c>
      <c r="K15" s="11">
        <f t="shared" si="0"/>
        <v>9</v>
      </c>
      <c r="L15" s="11">
        <f t="shared" si="0"/>
        <v>10</v>
      </c>
    </row>
    <row r="16" spans="1:12" x14ac:dyDescent="0.25">
      <c r="A16" s="1"/>
      <c r="B16" s="16">
        <v>40909</v>
      </c>
      <c r="C16" s="16">
        <v>41455</v>
      </c>
      <c r="D16" s="17">
        <f>C16+365</f>
        <v>41820</v>
      </c>
      <c r="E16" s="17">
        <f t="shared" ref="E16:L16" si="1">D16+365</f>
        <v>42185</v>
      </c>
      <c r="F16" s="17">
        <f>E16+366</f>
        <v>42551</v>
      </c>
      <c r="G16" s="17">
        <f t="shared" si="1"/>
        <v>42916</v>
      </c>
      <c r="H16" s="17">
        <f t="shared" si="1"/>
        <v>43281</v>
      </c>
      <c r="I16" s="17">
        <f t="shared" si="1"/>
        <v>43646</v>
      </c>
      <c r="J16" s="17">
        <f>I16+366</f>
        <v>44012</v>
      </c>
      <c r="K16" s="17">
        <f t="shared" si="1"/>
        <v>44377</v>
      </c>
      <c r="L16" s="17">
        <f t="shared" si="1"/>
        <v>44742</v>
      </c>
    </row>
    <row r="17" spans="1:12" x14ac:dyDescent="0.25">
      <c r="A17" s="2" t="s">
        <v>13</v>
      </c>
      <c r="B17" s="9">
        <f>B1+B2*B3</f>
        <v>1300000</v>
      </c>
      <c r="C17" s="12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3" t="s">
        <v>14</v>
      </c>
      <c r="B18" s="5"/>
      <c r="C18" s="13"/>
      <c r="D18" s="14">
        <f>IF(D15&lt;= $B7+1,$B8, $B10)</f>
        <v>0.15</v>
      </c>
      <c r="E18" s="14">
        <f t="shared" ref="E18:L18" si="2">IF(E15&lt;= $B7+1,$B8, $B10)</f>
        <v>0.15</v>
      </c>
      <c r="F18" s="14">
        <f t="shared" si="2"/>
        <v>0.15</v>
      </c>
      <c r="G18" s="14">
        <f t="shared" si="2"/>
        <v>0.15</v>
      </c>
      <c r="H18" s="14">
        <f t="shared" si="2"/>
        <v>0.15</v>
      </c>
      <c r="I18" s="14">
        <f t="shared" si="2"/>
        <v>4.9999999999999996E-2</v>
      </c>
      <c r="J18" s="14">
        <f t="shared" si="2"/>
        <v>4.9999999999999996E-2</v>
      </c>
      <c r="K18" s="14">
        <f t="shared" si="2"/>
        <v>4.9999999999999996E-2</v>
      </c>
      <c r="L18" s="14">
        <f t="shared" si="2"/>
        <v>4.9999999999999996E-2</v>
      </c>
    </row>
    <row r="19" spans="1:12" x14ac:dyDescent="0.25">
      <c r="A19" s="4" t="s">
        <v>15</v>
      </c>
      <c r="C19" s="15">
        <f>B5-B6*B4</f>
        <v>240000</v>
      </c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6" t="s">
        <v>16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6" t="s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6" t="s">
        <v>18</v>
      </c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6" t="s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6" t="s">
        <v>20</v>
      </c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6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6"/>
      <c r="B26" s="7"/>
    </row>
    <row r="27" spans="1:12" x14ac:dyDescent="0.25">
      <c r="A27" s="6" t="s">
        <v>22</v>
      </c>
      <c r="B27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2018-09-24T06:36:56Z</dcterms:modified>
</cp:coreProperties>
</file>