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68AFD0FB-AB7A-4206-89BE-E561BD5AB960}" xr6:coauthVersionLast="38" xr6:coauthVersionMax="38" xr10:uidLastSave="{00000000-0000-0000-0000-000000000000}"/>
  <bookViews>
    <workbookView xWindow="435" yWindow="180" windowWidth="25035" windowHeight="16905" tabRatio="500" xr2:uid="{00000000-000D-0000-FFFF-FFFF00000000}"/>
  </bookViews>
  <sheets>
    <sheet name="Annual P&amp;L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6" l="1"/>
</calcChain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<sst xmlns="http://schemas.openxmlformats.org/spreadsheetml/2006/main" count="27" uniqueCount="27">
  <si>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</si>
  <si>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</si>
  <si>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</si>
  <si>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</si>
  <si>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</si>
  <si>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</si>
  <si>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</si>
  <si>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</si>
  <si>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</si>
  <si>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</si>
  <si>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</si>
  <si>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</si>
  <si>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</si>
  <si>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</si>
  <si>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</si>
  <si>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</si>
  <si>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</si>
  <si>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</si>
  <si>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</si>
  <si>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</si>
  <si>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</si>
  <si>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</si>
  <si>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</si>
  <si>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</si>
  <si>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 xml:space="preserve">Assumptions: </t>
  </si>
  <si>
    <t>Monthly Churn for Members: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</si>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</sst>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164" fontId="6" fillId="0" borderId="0" xfId="422" applyNumberFormat="1" applyFont="1"/>
    <xf numFmtId="164" fontId="5" fillId="0" borderId="0" xfId="422" applyNumberFormat="1" applyFont="1"/>
    <xf numFmtId="9" fontId="4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4" fontId="1" fillId="0" borderId="0" xfId="422" applyNumberFormat="1" applyFont="1" applyBorder="1" applyAlignment="1">
      <alignment horizontal="center" vertical="center"/>
    </xf>
    <xf numFmtId="14" fontId="1" fillId="0" borderId="3" xfId="422" applyNumberFormat="1" applyFont="1" applyBorder="1" applyAlignment="1">
      <alignment horizontal="center" vertical="center"/>
    </xf>
    <xf numFmtId="14" fontId="1" fillId="0" borderId="5" xfId="422" applyNumberFormat="1" applyFont="1" applyBorder="1" applyAlignment="1">
      <alignment horizontal="center" vertical="center"/>
    </xf>
    <xf numFmtId="165" fontId="7" fillId="0" borderId="0" xfId="422" applyNumberFormat="1" applyFont="1" applyBorder="1" applyAlignment="1">
      <alignment horizontal="center" vertical="center"/>
    </xf>
    <xf numFmtId="165" fontId="7" fillId="3" borderId="6" xfId="422" applyNumberFormat="1" applyFont="1" applyFill="1" applyBorder="1" applyAlignment="1">
      <alignment horizontal="center" vertical="center"/>
    </xf>
    <xf numFmtId="165" fontId="7" fillId="3" borderId="7" xfId="422" applyNumberFormat="1" applyFont="1" applyFill="1" applyBorder="1" applyAlignment="1">
      <alignment horizontal="center" vertical="center"/>
    </xf>
    <xf numFmtId="165" fontId="7" fillId="3" borderId="8" xfId="422" applyNumberFormat="1" applyFont="1" applyFill="1" applyBorder="1" applyAlignment="1">
      <alignment horizontal="center" vertical="center"/>
    </xf>
    <xf numFmtId="165" fontId="8" fillId="3" borderId="8" xfId="422" applyNumberFormat="1" applyFont="1" applyFill="1" applyBorder="1" applyAlignment="1">
      <alignment horizontal="center" vertical="center"/>
    </xf>
    <xf numFmtId="165" fontId="7" fillId="3" borderId="9" xfId="422" applyNumberFormat="1" applyFont="1" applyFill="1" applyBorder="1" applyAlignment="1">
      <alignment horizontal="center" vertical="center"/>
    </xf>
    <xf numFmtId="165" fontId="7" fillId="3" borderId="10" xfId="422" applyNumberFormat="1" applyFont="1" applyFill="1" applyBorder="1" applyAlignment="1">
      <alignment horizontal="center" vertical="center"/>
    </xf>
    <xf numFmtId="165" fontId="7" fillId="3" borderId="11" xfId="422" applyNumberFormat="1" applyFont="1" applyFill="1" applyBorder="1" applyAlignment="1">
      <alignment horizontal="center" vertical="center"/>
    </xf>
    <xf numFmtId="165" fontId="7" fillId="3" borderId="12" xfId="422" applyNumberFormat="1" applyFont="1" applyFill="1" applyBorder="1" applyAlignment="1">
      <alignment horizontal="center" vertical="center"/>
    </xf>
    <xf numFmtId="165" fontId="7" fillId="3" borderId="13" xfId="422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6" fontId="4" fillId="2" borderId="1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zoomScale="85" zoomScaleNormal="85" workbookViewId="0">
      <selection activeCell="C4" sqref="C4"/>
    </sheetView>
  </sheetViews>
  <sheetFormatPr defaultColWidth="11" defaultRowHeight="15.75" x14ac:dyDescent="0.25"/>
  <cols>
    <col min="1" max="1" width="2.75" customWidth="1"/>
    <col min="2" max="2" width="25.25" customWidth="1"/>
    <col min="3" max="13" width="13.5" style="9" customWidth="1"/>
  </cols>
  <sheetData>
    <row r="1" spans="1:14" x14ac:dyDescent="0.25">
      <c r="A1" s="4"/>
      <c r="B1" s="2"/>
    </row>
    <row r="2" spans="1:14" ht="24" customHeight="1" x14ac:dyDescent="0.25">
      <c r="A2" s="4"/>
      <c r="B2" s="1" t="s">
        <v>24</v>
      </c>
    </row>
    <row r="3" spans="1:14" ht="24" customHeight="1" thickBot="1" x14ac:dyDescent="0.3">
      <c r="A3" s="4"/>
      <c r="B3" s="1" t="s">
        <v>25</v>
      </c>
      <c r="C3" s="14">
        <v>0.05</v>
      </c>
    </row>
    <row r="4" spans="1:14" ht="24" customHeight="1" thickBot="1" x14ac:dyDescent="0.3">
      <c r="A4" s="4"/>
      <c r="B4" s="1" t="s">
        <v>0</v>
      </c>
      <c r="C4" s="31">
        <v>0.15</v>
      </c>
    </row>
    <row r="5" spans="1:14" ht="34.5" customHeight="1" thickBot="1" x14ac:dyDescent="0.3">
      <c r="A5" s="4"/>
      <c r="B5" s="6"/>
      <c r="C5" s="15"/>
      <c r="D5" s="17">
        <v>1</v>
      </c>
      <c r="E5" s="17">
        <v>2</v>
      </c>
      <c r="F5" s="16">
        <v>3</v>
      </c>
      <c r="G5" s="16">
        <v>4</v>
      </c>
      <c r="H5" s="17">
        <v>5</v>
      </c>
      <c r="I5" s="16">
        <v>6</v>
      </c>
      <c r="J5" s="17">
        <v>7</v>
      </c>
      <c r="K5" s="16">
        <v>8</v>
      </c>
      <c r="L5" s="17">
        <v>9</v>
      </c>
      <c r="M5" s="17">
        <v>10</v>
      </c>
      <c r="N5" s="3"/>
    </row>
    <row r="6" spans="1:14" ht="45.75" customHeight="1" x14ac:dyDescent="0.25">
      <c r="A6" s="4"/>
      <c r="B6" s="7" t="s">
        <v>26</v>
      </c>
      <c r="C6" s="19">
        <v>43465</v>
      </c>
      <c r="D6" s="19">
        <v>43830</v>
      </c>
      <c r="E6" s="19">
        <v>44196</v>
      </c>
      <c r="F6" s="20">
        <v>44561</v>
      </c>
      <c r="G6" s="20">
        <v>44926</v>
      </c>
      <c r="H6" s="19">
        <v>45291</v>
      </c>
      <c r="I6" s="20">
        <v>45657</v>
      </c>
      <c r="J6" s="19">
        <v>46022</v>
      </c>
      <c r="K6" s="20">
        <v>46387</v>
      </c>
      <c r="L6" s="19">
        <v>46752</v>
      </c>
      <c r="M6" s="18">
        <v>47118</v>
      </c>
      <c r="N6" s="3"/>
    </row>
    <row r="7" spans="1:14" ht="24" customHeight="1" x14ac:dyDescent="0.25">
      <c r="A7" s="4"/>
      <c r="B7" s="7" t="s">
        <v>21</v>
      </c>
      <c r="C7" s="26">
        <v>85000</v>
      </c>
      <c r="D7" s="27"/>
      <c r="E7" s="28"/>
      <c r="F7" s="28"/>
      <c r="G7" s="28"/>
      <c r="H7" s="28"/>
      <c r="I7" s="28"/>
      <c r="J7" s="28"/>
      <c r="K7" s="28"/>
      <c r="L7" s="28"/>
      <c r="M7" s="29"/>
    </row>
    <row r="8" spans="1:14" ht="24" customHeight="1" x14ac:dyDescent="0.25">
      <c r="A8" s="4"/>
      <c r="B8" s="7" t="s">
        <v>22</v>
      </c>
      <c r="C8" s="24"/>
      <c r="D8" s="24">
        <v>68200</v>
      </c>
      <c r="E8" s="24">
        <v>189915</v>
      </c>
      <c r="F8" s="24">
        <v>337980</v>
      </c>
      <c r="G8" s="24">
        <v>509925</v>
      </c>
      <c r="H8" s="24">
        <v>707000</v>
      </c>
      <c r="I8" s="24">
        <v>928500</v>
      </c>
      <c r="J8" s="24">
        <v>1246100</v>
      </c>
      <c r="K8" s="24">
        <v>1609300</v>
      </c>
      <c r="L8" s="24">
        <v>2018100</v>
      </c>
      <c r="M8" s="24">
        <v>2472500</v>
      </c>
    </row>
    <row r="9" spans="1:14" ht="24" customHeight="1" x14ac:dyDescent="0.25">
      <c r="A9" s="4"/>
      <c r="B9" s="7" t="s">
        <v>1</v>
      </c>
      <c r="C9" s="10"/>
      <c r="D9" s="11"/>
      <c r="E9" s="10"/>
      <c r="F9" s="11"/>
      <c r="G9" s="11"/>
      <c r="H9" s="11"/>
      <c r="I9" s="11"/>
      <c r="J9" s="10"/>
      <c r="K9" s="10"/>
      <c r="L9" s="10"/>
      <c r="M9" s="10"/>
    </row>
    <row r="10" spans="1:14" ht="24" customHeight="1" x14ac:dyDescent="0.25">
      <c r="A10" s="4"/>
      <c r="B10" s="6" t="s">
        <v>5</v>
      </c>
      <c r="C10" s="22"/>
      <c r="D10" s="22">
        <v>60000</v>
      </c>
      <c r="E10" s="22">
        <v>66000</v>
      </c>
      <c r="F10" s="22">
        <v>72600.000000000015</v>
      </c>
      <c r="G10" s="22">
        <v>79860.000000000015</v>
      </c>
      <c r="H10" s="22">
        <v>87846.000000000015</v>
      </c>
      <c r="I10" s="23">
        <v>96630.600000000049</v>
      </c>
      <c r="J10" s="23">
        <v>106293.66000000008</v>
      </c>
      <c r="K10" s="23">
        <v>116923.02600000006</v>
      </c>
      <c r="L10" s="23">
        <v>128615.32860000008</v>
      </c>
      <c r="M10" s="23">
        <v>141476.86146000013</v>
      </c>
    </row>
    <row r="11" spans="1:14" ht="24" customHeight="1" x14ac:dyDescent="0.25">
      <c r="A11" s="4"/>
      <c r="B11" s="6" t="s">
        <v>6</v>
      </c>
      <c r="C11" s="23"/>
      <c r="D11" s="23">
        <v>49999.999999999993</v>
      </c>
      <c r="E11" s="23">
        <v>55000.000000000022</v>
      </c>
      <c r="F11" s="23">
        <v>60500.000000000029</v>
      </c>
      <c r="G11" s="23">
        <v>66550.000000000015</v>
      </c>
      <c r="H11" s="23">
        <v>73205.000000000044</v>
      </c>
      <c r="I11" s="23">
        <v>80525.500000000029</v>
      </c>
      <c r="J11" s="23">
        <v>88578.050000000032</v>
      </c>
      <c r="K11" s="23">
        <v>97435.855000000054</v>
      </c>
      <c r="L11" s="23">
        <v>107179.44050000004</v>
      </c>
      <c r="M11" s="23">
        <v>117897.38455000012</v>
      </c>
    </row>
    <row r="12" spans="1:14" ht="24" customHeight="1" x14ac:dyDescent="0.25">
      <c r="A12" s="4"/>
      <c r="B12" s="6" t="s">
        <v>7</v>
      </c>
      <c r="C12" s="23"/>
      <c r="D12" s="23">
        <v>49999.999999999993</v>
      </c>
      <c r="E12" s="23">
        <v>55000.000000000022</v>
      </c>
      <c r="F12" s="23">
        <v>60500.000000000029</v>
      </c>
      <c r="G12" s="23">
        <v>66550.000000000015</v>
      </c>
      <c r="H12" s="23">
        <v>73205.000000000044</v>
      </c>
      <c r="I12" s="23">
        <v>80525.500000000029</v>
      </c>
      <c r="J12" s="23">
        <v>88578.050000000032</v>
      </c>
      <c r="K12" s="23">
        <v>97435.855000000054</v>
      </c>
      <c r="L12" s="23">
        <v>107179.44050000004</v>
      </c>
      <c r="M12" s="23">
        <v>117897.38455000012</v>
      </c>
    </row>
    <row r="13" spans="1:14" ht="24" customHeight="1" x14ac:dyDescent="0.25">
      <c r="A13" s="4"/>
      <c r="B13" s="6" t="s">
        <v>8</v>
      </c>
      <c r="C13" s="23"/>
      <c r="D13" s="23">
        <v>49999.999999999993</v>
      </c>
      <c r="E13" s="23">
        <v>55000.000000000022</v>
      </c>
      <c r="F13" s="23">
        <v>60500.000000000029</v>
      </c>
      <c r="G13" s="23">
        <v>66550.000000000015</v>
      </c>
      <c r="H13" s="23">
        <v>73205.000000000044</v>
      </c>
      <c r="I13" s="23">
        <v>80525.500000000029</v>
      </c>
      <c r="J13" s="23">
        <v>88578.050000000032</v>
      </c>
      <c r="K13" s="23">
        <v>97435.855000000054</v>
      </c>
      <c r="L13" s="23">
        <v>107179.44050000004</v>
      </c>
      <c r="M13" s="23">
        <v>117897.38455000012</v>
      </c>
    </row>
    <row r="14" spans="1:14" ht="24" customHeight="1" x14ac:dyDescent="0.25">
      <c r="A14" s="4"/>
      <c r="B14" s="6" t="s">
        <v>10</v>
      </c>
      <c r="C14" s="23"/>
      <c r="D14" s="23">
        <v>0</v>
      </c>
      <c r="E14" s="23">
        <v>0</v>
      </c>
      <c r="F14" s="23">
        <v>50416.666666666686</v>
      </c>
      <c r="G14" s="23">
        <v>66550.000000000015</v>
      </c>
      <c r="H14" s="23">
        <v>73205.000000000044</v>
      </c>
      <c r="I14" s="23">
        <v>80525.500000000029</v>
      </c>
      <c r="J14" s="23">
        <v>88578.050000000032</v>
      </c>
      <c r="K14" s="23">
        <v>97435.855000000054</v>
      </c>
      <c r="L14" s="23">
        <v>107179.44050000004</v>
      </c>
      <c r="M14" s="23">
        <v>117897.38455000012</v>
      </c>
    </row>
    <row r="15" spans="1:14" ht="24" customHeight="1" x14ac:dyDescent="0.25">
      <c r="A15" s="4"/>
      <c r="B15" s="6" t="s">
        <v>11</v>
      </c>
      <c r="C15" s="23"/>
      <c r="D15" s="23">
        <v>0</v>
      </c>
      <c r="E15" s="23">
        <v>0</v>
      </c>
      <c r="F15" s="23">
        <v>0</v>
      </c>
      <c r="G15" s="23">
        <v>55458.33333333335</v>
      </c>
      <c r="H15" s="23">
        <v>73205.000000000044</v>
      </c>
      <c r="I15" s="23">
        <v>80525.500000000029</v>
      </c>
      <c r="J15" s="23">
        <v>88578.050000000032</v>
      </c>
      <c r="K15" s="23">
        <v>97435.855000000054</v>
      </c>
      <c r="L15" s="23">
        <v>107179.44050000004</v>
      </c>
      <c r="M15" s="23">
        <v>117897.38455000012</v>
      </c>
    </row>
    <row r="16" spans="1:14" ht="24" customHeight="1" x14ac:dyDescent="0.25">
      <c r="A16" s="4"/>
      <c r="B16" s="6" t="s">
        <v>12</v>
      </c>
      <c r="C16" s="23"/>
      <c r="D16" s="23">
        <v>0</v>
      </c>
      <c r="E16" s="23">
        <v>0</v>
      </c>
      <c r="F16" s="23">
        <v>0</v>
      </c>
      <c r="G16" s="23">
        <v>0</v>
      </c>
      <c r="H16" s="23">
        <v>54903.750000000029</v>
      </c>
      <c r="I16" s="23">
        <v>80525.500000000029</v>
      </c>
      <c r="J16" s="23">
        <v>88578.050000000032</v>
      </c>
      <c r="K16" s="23">
        <v>97435.855000000054</v>
      </c>
      <c r="L16" s="23">
        <v>107179.44050000004</v>
      </c>
      <c r="M16" s="23">
        <v>117897.38455000012</v>
      </c>
    </row>
    <row r="17" spans="1:13" ht="24" customHeight="1" x14ac:dyDescent="0.25">
      <c r="A17" s="4"/>
      <c r="B17" s="6" t="s">
        <v>13</v>
      </c>
      <c r="C17" s="23"/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53683.666666666686</v>
      </c>
      <c r="J17" s="23">
        <v>88578.050000000032</v>
      </c>
      <c r="K17" s="23">
        <v>97435.855000000054</v>
      </c>
      <c r="L17" s="23">
        <v>107179.44050000004</v>
      </c>
      <c r="M17" s="23">
        <v>117897.38455000012</v>
      </c>
    </row>
    <row r="18" spans="1:13" ht="24" customHeight="1" x14ac:dyDescent="0.25">
      <c r="A18" s="4"/>
      <c r="B18" s="6" t="s">
        <v>2</v>
      </c>
      <c r="C18" s="23"/>
      <c r="D18" s="23">
        <v>12000</v>
      </c>
      <c r="E18" s="23">
        <v>13200</v>
      </c>
      <c r="F18" s="23">
        <v>16976</v>
      </c>
      <c r="G18" s="23">
        <v>25496.25</v>
      </c>
      <c r="H18" s="23">
        <v>35350</v>
      </c>
      <c r="I18" s="23">
        <v>46425</v>
      </c>
      <c r="J18" s="23">
        <v>62305</v>
      </c>
      <c r="K18" s="23">
        <v>80465</v>
      </c>
      <c r="L18" s="23">
        <v>100905</v>
      </c>
      <c r="M18" s="23">
        <v>123625</v>
      </c>
    </row>
    <row r="19" spans="1:13" ht="24" customHeight="1" x14ac:dyDescent="0.25">
      <c r="A19" s="4"/>
      <c r="B19" s="6" t="s">
        <v>3</v>
      </c>
      <c r="C19" s="23"/>
      <c r="D19" s="23">
        <v>36000</v>
      </c>
      <c r="E19" s="23">
        <v>39600.000000000007</v>
      </c>
      <c r="F19" s="23">
        <v>43560.000000000007</v>
      </c>
      <c r="G19" s="23">
        <v>47916.000000000007</v>
      </c>
      <c r="H19" s="23">
        <v>52707.600000000028</v>
      </c>
      <c r="I19" s="23">
        <v>57978.360000000015</v>
      </c>
      <c r="J19" s="23">
        <v>63776.196000000047</v>
      </c>
      <c r="K19" s="23">
        <v>70153.815600000045</v>
      </c>
      <c r="L19" s="23">
        <v>77169.197160000054</v>
      </c>
      <c r="M19" s="23">
        <v>84886.116876000073</v>
      </c>
    </row>
    <row r="20" spans="1:13" ht="24" customHeight="1" x14ac:dyDescent="0.25">
      <c r="A20" s="4"/>
      <c r="B20" s="6" t="s">
        <v>9</v>
      </c>
      <c r="C20" s="23"/>
      <c r="D20" s="23">
        <v>12000</v>
      </c>
      <c r="E20" s="23">
        <v>13200</v>
      </c>
      <c r="F20" s="23">
        <v>14520</v>
      </c>
      <c r="G20" s="23">
        <v>15972</v>
      </c>
      <c r="H20" s="23">
        <v>17569.2</v>
      </c>
      <c r="I20" s="23">
        <v>19326.120000000003</v>
      </c>
      <c r="J20" s="23">
        <v>21258.732000000004</v>
      </c>
      <c r="K20" s="23">
        <v>23384.605200000009</v>
      </c>
      <c r="L20" s="23">
        <v>25723.06572000001</v>
      </c>
      <c r="M20" s="23">
        <v>28295.372292000011</v>
      </c>
    </row>
    <row r="21" spans="1:13" ht="24" customHeight="1" x14ac:dyDescent="0.25">
      <c r="A21" s="4"/>
      <c r="B21" s="6" t="s">
        <v>4</v>
      </c>
      <c r="C21" s="23"/>
      <c r="D21" s="23">
        <v>12000</v>
      </c>
      <c r="E21" s="23">
        <v>13200</v>
      </c>
      <c r="F21" s="23">
        <v>14520</v>
      </c>
      <c r="G21" s="23">
        <v>15972</v>
      </c>
      <c r="H21" s="23">
        <v>17569.2</v>
      </c>
      <c r="I21" s="23">
        <v>19326.120000000003</v>
      </c>
      <c r="J21" s="23">
        <v>21258.732000000004</v>
      </c>
      <c r="K21" s="23">
        <v>23384.605200000009</v>
      </c>
      <c r="L21" s="23">
        <v>25723.06572000001</v>
      </c>
      <c r="M21" s="23">
        <v>28295.372292000011</v>
      </c>
    </row>
    <row r="22" spans="1:13" ht="24" customHeight="1" x14ac:dyDescent="0.25">
      <c r="A22" s="4"/>
      <c r="B22" s="6" t="s">
        <v>17</v>
      </c>
      <c r="C22" s="24"/>
      <c r="D22" s="24">
        <v>1200</v>
      </c>
      <c r="E22" s="24">
        <v>1320.0000000000002</v>
      </c>
      <c r="F22" s="24">
        <v>1452.0000000000002</v>
      </c>
      <c r="G22" s="24">
        <v>1597.200000000001</v>
      </c>
      <c r="H22" s="24">
        <v>1756.920000000001</v>
      </c>
      <c r="I22" s="23">
        <v>1932.6120000000017</v>
      </c>
      <c r="J22" s="23">
        <v>2125.8732000000014</v>
      </c>
      <c r="K22" s="23">
        <v>2338.4605200000019</v>
      </c>
      <c r="L22" s="23">
        <v>2572.3065720000018</v>
      </c>
      <c r="M22" s="23">
        <v>2829.5372292000029</v>
      </c>
    </row>
    <row r="23" spans="1:13" ht="24" customHeight="1" x14ac:dyDescent="0.25">
      <c r="A23" s="4"/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24" customHeight="1" x14ac:dyDescent="0.25">
      <c r="A24" s="4"/>
      <c r="B24" s="8" t="s">
        <v>14</v>
      </c>
      <c r="C24" s="30"/>
      <c r="D24" s="30">
        <v>283200</v>
      </c>
      <c r="E24" s="30">
        <v>311520.00000000012</v>
      </c>
      <c r="F24" s="30">
        <v>395544.6666666668</v>
      </c>
      <c r="G24" s="30">
        <v>508471.78333333344</v>
      </c>
      <c r="H24" s="30">
        <v>633727.67000000027</v>
      </c>
      <c r="I24" s="30">
        <v>778455.47866666678</v>
      </c>
      <c r="J24" s="30">
        <v>897064.54320000031</v>
      </c>
      <c r="K24" s="30">
        <v>998700.49752000056</v>
      </c>
      <c r="L24" s="30">
        <v>1110964.0472720005</v>
      </c>
      <c r="M24" s="30">
        <v>1234689.951999201</v>
      </c>
    </row>
    <row r="25" spans="1:13" ht="24" customHeight="1" x14ac:dyDescent="0.25">
      <c r="A25" s="4"/>
      <c r="B25" s="8" t="s">
        <v>15</v>
      </c>
      <c r="C25" s="23"/>
      <c r="D25" s="23">
        <v>-215000</v>
      </c>
      <c r="E25" s="23">
        <v>-121605.00000000012</v>
      </c>
      <c r="F25" s="23">
        <v>-57564.666666666802</v>
      </c>
      <c r="G25" s="23">
        <v>1453.216666666558</v>
      </c>
      <c r="H25" s="23">
        <v>73272.329999999725</v>
      </c>
      <c r="I25" s="23">
        <v>150044.52133333322</v>
      </c>
      <c r="J25" s="23">
        <v>349035.45679999969</v>
      </c>
      <c r="K25" s="23">
        <v>610599.50247999944</v>
      </c>
      <c r="L25" s="23">
        <v>907135.95272799954</v>
      </c>
      <c r="M25" s="23">
        <v>1237810.048000799</v>
      </c>
    </row>
    <row r="26" spans="1:13" ht="7.5" customHeight="1" x14ac:dyDescent="0.25">
      <c r="A26" s="4"/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ht="24" customHeight="1" x14ac:dyDescent="0.25">
      <c r="A27" s="4"/>
      <c r="B27" s="8" t="s">
        <v>18</v>
      </c>
      <c r="C27" s="23"/>
      <c r="D27" s="23">
        <v>5000</v>
      </c>
      <c r="E27" s="23">
        <v>5000</v>
      </c>
      <c r="F27" s="23">
        <v>5000</v>
      </c>
      <c r="G27" s="23">
        <v>5000</v>
      </c>
      <c r="H27" s="23">
        <v>5000</v>
      </c>
      <c r="I27" s="23">
        <v>5000</v>
      </c>
      <c r="J27" s="23">
        <v>5000</v>
      </c>
      <c r="K27" s="23">
        <v>5000</v>
      </c>
      <c r="L27" s="23">
        <v>5000</v>
      </c>
      <c r="M27" s="23">
        <v>5000</v>
      </c>
    </row>
    <row r="28" spans="1:13" ht="8.25" customHeight="1" x14ac:dyDescent="0.25">
      <c r="A28" s="4"/>
      <c r="B28" s="8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24" customHeight="1" x14ac:dyDescent="0.25">
      <c r="A29" s="4"/>
      <c r="B29" s="8" t="s">
        <v>19</v>
      </c>
      <c r="C29" s="23"/>
      <c r="D29" s="23">
        <v>0</v>
      </c>
      <c r="E29" s="23">
        <v>0</v>
      </c>
      <c r="F29" s="23">
        <v>0</v>
      </c>
      <c r="G29" s="23">
        <v>0</v>
      </c>
      <c r="H29" s="23">
        <v>20481.698999999917</v>
      </c>
      <c r="I29" s="23">
        <v>43513.356399999968</v>
      </c>
      <c r="J29" s="23">
        <v>103210.6370399999</v>
      </c>
      <c r="K29" s="23">
        <v>181679.85074399982</v>
      </c>
      <c r="L29" s="23">
        <v>270640.78581839986</v>
      </c>
      <c r="M29" s="23">
        <v>369843.01440023968</v>
      </c>
    </row>
    <row r="30" spans="1:13" ht="8.25" customHeight="1" x14ac:dyDescent="0.25">
      <c r="A30" s="4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24" customHeight="1" x14ac:dyDescent="0.25">
      <c r="A31" s="4"/>
      <c r="B31" s="8" t="s">
        <v>16</v>
      </c>
      <c r="C31" s="23"/>
      <c r="D31" s="23">
        <v>1200</v>
      </c>
      <c r="E31" s="23">
        <v>1200</v>
      </c>
      <c r="F31" s="23">
        <v>1200</v>
      </c>
      <c r="G31" s="23">
        <v>1200</v>
      </c>
      <c r="H31" s="23">
        <v>1200</v>
      </c>
      <c r="I31" s="23">
        <v>1200</v>
      </c>
      <c r="J31" s="23">
        <v>1200</v>
      </c>
      <c r="K31" s="23">
        <v>1200</v>
      </c>
      <c r="L31" s="23">
        <v>1200</v>
      </c>
      <c r="M31" s="23">
        <v>1200</v>
      </c>
    </row>
    <row r="32" spans="1:13" ht="8.25" customHeight="1" x14ac:dyDescent="0.25">
      <c r="A32" s="4"/>
      <c r="B32" s="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24" customHeight="1" x14ac:dyDescent="0.25">
      <c r="A33" s="4"/>
      <c r="B33" s="7" t="s">
        <v>20</v>
      </c>
      <c r="C33" s="25">
        <v>-85000</v>
      </c>
      <c r="D33" s="25">
        <v>-216200</v>
      </c>
      <c r="E33" s="25">
        <v>-122805.00000000012</v>
      </c>
      <c r="F33" s="25">
        <v>-58764.666666666802</v>
      </c>
      <c r="G33" s="25">
        <v>253.21666666655801</v>
      </c>
      <c r="H33" s="25">
        <v>51590.630999999805</v>
      </c>
      <c r="I33" s="25">
        <v>105331.16493333326</v>
      </c>
      <c r="J33" s="25">
        <v>244624.81975999981</v>
      </c>
      <c r="K33" s="25">
        <v>427719.65173599962</v>
      </c>
      <c r="L33" s="25">
        <v>635295.16690959968</v>
      </c>
      <c r="M33" s="25">
        <v>866767.03360055934</v>
      </c>
    </row>
    <row r="34" spans="1:13" ht="15" customHeight="1" thickBot="1" x14ac:dyDescent="0.3">
      <c r="A34" s="4"/>
      <c r="B34" s="2"/>
    </row>
    <row r="35" spans="1:13" ht="24" customHeight="1" thickBot="1" x14ac:dyDescent="0.3">
      <c r="A35" s="4"/>
      <c r="B35" s="1" t="s">
        <v>23</v>
      </c>
      <c r="C35" s="32">
        <f>XNPV(C4,C33:M33,C6:M6)</f>
        <v>292906.9437650122</v>
      </c>
    </row>
    <row r="36" spans="1:13" ht="19.5" customHeight="1" x14ac:dyDescent="0.25">
      <c r="A36" s="4"/>
      <c r="B36" s="5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1">
    <mergeCell ref="D7:M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2019-08-21T09:52:07Z</dcterms:modified>
</cp:coreProperties>
</file>