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activeTab="4"/>
  </bookViews>
  <sheets>
    <sheet name="Exercício 1" sheetId="1" r:id="rId1"/>
    <sheet name="Exercício 2" sheetId="3" r:id="rId2"/>
    <sheet name="Exercício 3" sheetId="4" r:id="rId3"/>
    <sheet name="Exercício 4" sheetId="5" r:id="rId4"/>
    <sheet name="Exercício 5" sheetId="6" r:id="rId5"/>
  </sheets>
  <definedNames>
    <definedName name="abr">'Exercício 4'!$E$3:$E$14</definedName>
    <definedName name="ago">'Exercício 4'!$I$3:$I$14</definedName>
    <definedName name="dez">'Exercício 4'!$M$3:$M$14</definedName>
    <definedName name="fev">'Exercício 4'!$C$3:$C$14</definedName>
    <definedName name="Frutas">'Exercício 1'!$A$3:$A$12</definedName>
    <definedName name="Jan">'Exercício 4'!$B$3:$B$14</definedName>
    <definedName name="jul">'Exercício 4'!$H$3:$H$14</definedName>
    <definedName name="jun">'Exercício 4'!$G$3:$G$14</definedName>
    <definedName name="mai">'Exercício 4'!$F$3:$F$14</definedName>
    <definedName name="mar">'Exercício 4'!$D$3:$D$14</definedName>
    <definedName name="nov">'Exercício 4'!$L$3:$L$14</definedName>
    <definedName name="out">'Exercício 4'!$K$3:$K$14</definedName>
    <definedName name="set">'Exercício 4'!$J$3:$J$14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19" i="4" s="1"/>
  <c r="L9" i="3"/>
  <c r="J9" i="3"/>
  <c r="C19" i="4" l="1"/>
  <c r="J8" i="3"/>
  <c r="J7" i="3"/>
  <c r="C4" i="6"/>
  <c r="C5" i="6"/>
  <c r="C6" i="6"/>
  <c r="C7" i="6"/>
  <c r="D4" i="6"/>
  <c r="D5" i="6"/>
  <c r="D6" i="6"/>
  <c r="D7" i="6"/>
  <c r="D3" i="6"/>
  <c r="B14" i="1"/>
  <c r="C3" i="6"/>
  <c r="D18" i="5"/>
</calcChain>
</file>

<file path=xl/sharedStrings.xml><?xml version="1.0" encoding="utf-8"?>
<sst xmlns="http://schemas.openxmlformats.org/spreadsheetml/2006/main" count="1335" uniqueCount="175">
  <si>
    <t>Maçã</t>
  </si>
  <si>
    <t>Uva</t>
  </si>
  <si>
    <t>Banana</t>
  </si>
  <si>
    <t>Pêra</t>
  </si>
  <si>
    <t>Ameixa</t>
  </si>
  <si>
    <t>Abacaxi</t>
  </si>
  <si>
    <t>Melancia</t>
  </si>
  <si>
    <t>Amora</t>
  </si>
  <si>
    <t>Goiaba</t>
  </si>
  <si>
    <t>Jaca</t>
  </si>
  <si>
    <t>Frutas</t>
  </si>
  <si>
    <t>Fruta</t>
  </si>
  <si>
    <t>Posição</t>
  </si>
  <si>
    <t>Pedido</t>
  </si>
  <si>
    <t>Vendedor</t>
  </si>
  <si>
    <t>Cliente</t>
  </si>
  <si>
    <t>Série NF</t>
  </si>
  <si>
    <t>Nota Fiscal</t>
  </si>
  <si>
    <t>Valor</t>
  </si>
  <si>
    <t>Vencimento</t>
  </si>
  <si>
    <t>Maria</t>
  </si>
  <si>
    <t>LILAS</t>
  </si>
  <si>
    <t>Parâmetro</t>
  </si>
  <si>
    <t>Ana</t>
  </si>
  <si>
    <t>CONSH</t>
  </si>
  <si>
    <t>João</t>
  </si>
  <si>
    <t>SUPRD</t>
  </si>
  <si>
    <t>Coluna</t>
  </si>
  <si>
    <t>José</t>
  </si>
  <si>
    <t>FURIB</t>
  </si>
  <si>
    <t>Pedro</t>
  </si>
  <si>
    <t>VAFFE</t>
  </si>
  <si>
    <t>RESULTADO</t>
  </si>
  <si>
    <t>Tiago</t>
  </si>
  <si>
    <t>COMMI</t>
  </si>
  <si>
    <t>ÍNDICE</t>
  </si>
  <si>
    <t>Samuel</t>
  </si>
  <si>
    <t>MAGAA</t>
  </si>
  <si>
    <t>CORRESP</t>
  </si>
  <si>
    <t>Mário</t>
  </si>
  <si>
    <t>KOENE</t>
  </si>
  <si>
    <t>WHITC</t>
  </si>
  <si>
    <t>BONAP</t>
  </si>
  <si>
    <t>BSBEV</t>
  </si>
  <si>
    <t>SEVES</t>
  </si>
  <si>
    <t>ISLAT</t>
  </si>
  <si>
    <t>PERIC</t>
  </si>
  <si>
    <t>HILAA</t>
  </si>
  <si>
    <t>PRINI</t>
  </si>
  <si>
    <t>VICTE</t>
  </si>
  <si>
    <t>RATTC</t>
  </si>
  <si>
    <t>FOLIG</t>
  </si>
  <si>
    <t>RICAR</t>
  </si>
  <si>
    <t>LAZYK</t>
  </si>
  <si>
    <t>LINOD</t>
  </si>
  <si>
    <t>QUEEN</t>
  </si>
  <si>
    <t>FRANK</t>
  </si>
  <si>
    <t>PICCO</t>
  </si>
  <si>
    <t>BOTTM</t>
  </si>
  <si>
    <t>LAMAI</t>
  </si>
  <si>
    <t>LAUGB</t>
  </si>
  <si>
    <t>TRADH</t>
  </si>
  <si>
    <t>LEHMS</t>
  </si>
  <si>
    <t>BLAUS</t>
  </si>
  <si>
    <t>HUNGO</t>
  </si>
  <si>
    <t>MEREP</t>
  </si>
  <si>
    <t>ANTON</t>
  </si>
  <si>
    <t>OTTIK</t>
  </si>
  <si>
    <t>SAVEA</t>
  </si>
  <si>
    <t>FAMIA</t>
  </si>
  <si>
    <t>WANDK</t>
  </si>
  <si>
    <t>ERNSH</t>
  </si>
  <si>
    <t>QUICK</t>
  </si>
  <si>
    <t>NORTS</t>
  </si>
  <si>
    <t>TORTU</t>
  </si>
  <si>
    <t>CHOPS</t>
  </si>
  <si>
    <t>SANTG</t>
  </si>
  <si>
    <t>CACTU</t>
  </si>
  <si>
    <t>BERGS</t>
  </si>
  <si>
    <t>WARTH</t>
  </si>
  <si>
    <t>GREAL</t>
  </si>
  <si>
    <t>MAISD</t>
  </si>
  <si>
    <t>OCEAN</t>
  </si>
  <si>
    <t>EASTC</t>
  </si>
  <si>
    <t>FOLKO</t>
  </si>
  <si>
    <t>RICSU</t>
  </si>
  <si>
    <t>HANAR</t>
  </si>
  <si>
    <t>LONEP</t>
  </si>
  <si>
    <t>TOMSP</t>
  </si>
  <si>
    <t>GODOS</t>
  </si>
  <si>
    <t>SIMOB</t>
  </si>
  <si>
    <t>AROUT</t>
  </si>
  <si>
    <t>BLONP</t>
  </si>
  <si>
    <t>REGGC</t>
  </si>
  <si>
    <t>GALED</t>
  </si>
  <si>
    <t>TRAIH</t>
  </si>
  <si>
    <t>MORGK</t>
  </si>
  <si>
    <t>LETSS</t>
  </si>
  <si>
    <t>WELLI</t>
  </si>
  <si>
    <t>QUEDE</t>
  </si>
  <si>
    <t>OLDWO</t>
  </si>
  <si>
    <t>HUNGC</t>
  </si>
  <si>
    <t>DUMON</t>
  </si>
  <si>
    <t>WOLZA</t>
  </si>
  <si>
    <t>WILMK</t>
  </si>
  <si>
    <t>THECR</t>
  </si>
  <si>
    <t>ANATR</t>
  </si>
  <si>
    <t>ALFKI</t>
  </si>
  <si>
    <t>GOURL</t>
  </si>
  <si>
    <t>FRANR</t>
  </si>
  <si>
    <t>THEBI</t>
  </si>
  <si>
    <t>FRANS</t>
  </si>
  <si>
    <t>RANCH</t>
  </si>
  <si>
    <t>VINET</t>
  </si>
  <si>
    <t>SPECD</t>
  </si>
  <si>
    <t>SPLIR</t>
  </si>
  <si>
    <t>GROSR</t>
  </si>
  <si>
    <t>DRACD</t>
  </si>
  <si>
    <t>BOLID</t>
  </si>
  <si>
    <t>LACOR</t>
  </si>
  <si>
    <t>ROMEY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</si>
  <si>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</si>
  <si>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</si>
  <si>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</si>
  <si>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</si>
  <si>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</si>
  <si>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</si>
  <si>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</si>
  <si>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</si>
  <si>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</si>
  <si>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</si>
  <si>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</si>
  <si>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</si>
  <si>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Filial 01</t>
  </si>
  <si>
    <t>Filial 02</t>
  </si>
  <si>
    <t>Filial 03</t>
  </si>
  <si>
    <t>Filial 04</t>
  </si>
  <si>
    <t>Filial 05</t>
  </si>
  <si>
    <t>Filial 06</t>
  </si>
  <si>
    <t>Filial 07</t>
  </si>
  <si>
    <t>Filial 08</t>
  </si>
  <si>
    <t>Filial 09</t>
  </si>
  <si>
    <t>Filial 10</t>
  </si>
  <si>
    <t>Filial 11</t>
  </si>
  <si>
    <t>Filial 12</t>
  </si>
  <si>
    <t>Mês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</si>
  <si>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</si>
  <si>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</si>
  <si>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</si>
  <si>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</si>
  <si>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</si>
  <si>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</si>
  <si>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</si>
  <si>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</si>
  <si>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</si>
  <si>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</si>
  <si>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</si>
  <si>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</si>
  <si>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</si>
  <si>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Titulo dos filmes</t>
  </si>
  <si>
    <t>Quantidade de caracteres</t>
  </si>
  <si>
    <t>Quantidade de caracteres sem espaço em branco</t>
  </si>
  <si>
    <t>A Bela e a Fera</t>
  </si>
  <si>
    <t>Até o Último Homem</t>
  </si>
  <si>
    <t>A Múmia</t>
  </si>
  <si>
    <t>Gênios do Crime</t>
  </si>
  <si>
    <t>Prenda-me se for capaz</t>
  </si>
  <si>
    <t>Função CORRESP</t>
  </si>
  <si>
    <t>Função ÍNDICE + CORRESP</t>
  </si>
  <si>
    <t>Função DESLOC</t>
  </si>
  <si>
    <t>Função INDIRETO</t>
  </si>
  <si>
    <t>Função NÚM.CARACT + SUBSTITUIR</t>
  </si>
  <si>
    <t>ÍNDICE + CORRESP</t>
  </si>
  <si>
    <t>Função soma cont.valores</t>
  </si>
  <si>
    <t>Função soma desloc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</si>
</sst>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B1B1B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1" applyFont="1" applyAlignment="1"/>
    <xf numFmtId="0" fontId="4" fillId="2" borderId="0" xfId="0" applyFont="1" applyFill="1"/>
    <xf numFmtId="14" fontId="0" fillId="0" borderId="0" xfId="0" applyNumberFormat="1"/>
    <xf numFmtId="0" fontId="0" fillId="0" borderId="1" xfId="0" applyBorder="1"/>
    <xf numFmtId="0" fontId="1" fillId="0" borderId="4" xfId="0" applyFont="1" applyBorder="1"/>
    <xf numFmtId="0" fontId="4" fillId="2" borderId="0" xfId="0" applyFont="1" applyFill="1" applyAlignment="1">
      <alignment horizontal="center"/>
    </xf>
    <xf numFmtId="43" fontId="0" fillId="0" borderId="1" xfId="2" applyFont="1" applyBorder="1"/>
    <xf numFmtId="0" fontId="0" fillId="0" borderId="1" xfId="2" applyNumberFormat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0" borderId="0" xfId="0" applyNumberFormat="1"/>
    <xf numFmtId="0" fontId="4" fillId="2" borderId="1" xfId="0" applyFont="1" applyFill="1" applyBorder="1"/>
    <xf numFmtId="43" fontId="0" fillId="0" borderId="0" xfId="2" applyFont="1"/>
    <xf numFmtId="43" fontId="0" fillId="0" borderId="5" xfId="2" applyFont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 indent="1"/>
    </xf>
    <xf numFmtId="43" fontId="4" fillId="2" borderId="5" xfId="2" applyFont="1" applyFill="1" applyBorder="1" applyAlignment="1">
      <alignment horizontal="left" vertical="center" wrapText="1" indent="1"/>
    </xf>
    <xf numFmtId="0" fontId="6" fillId="2" borderId="0" xfId="0" applyFont="1" applyFill="1"/>
    <xf numFmtId="0" fontId="7" fillId="0" borderId="0" xfId="0" applyFont="1"/>
    <xf numFmtId="2" fontId="0" fillId="0" borderId="1" xfId="0" applyNumberFormat="1" applyBorder="1"/>
    <xf numFmtId="0" fontId="4" fillId="2" borderId="10" xfId="0" applyFont="1" applyFill="1" applyBorder="1" applyAlignment="1">
      <alignment horizontal="left" vertical="center" wrapText="1" indent="1"/>
    </xf>
    <xf numFmtId="0" fontId="8" fillId="3" borderId="0" xfId="0" applyFont="1" applyFill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2" fontId="1" fillId="0" borderId="9" xfId="0" applyNumberFormat="1" applyFont="1" applyBorder="1"/>
    <xf numFmtId="0" fontId="0" fillId="0" borderId="6" xfId="0" applyBorder="1" applyAlignment="1">
      <alignment horizontal="center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A14" sqref="A14"/>
    </sheetView>
  </sheetViews>
  <sheetFormatPr defaultRowHeight="15" x14ac:dyDescent="0.25"/>
  <sheetData>
    <row r="1" spans="1:4" ht="23.25" x14ac:dyDescent="0.35">
      <c r="B1" s="21" t="s">
        <v>167</v>
      </c>
      <c r="C1" s="21"/>
      <c r="D1" s="21"/>
    </row>
    <row r="2" spans="1:4" x14ac:dyDescent="0.25">
      <c r="A2" s="3" t="s">
        <v>10</v>
      </c>
    </row>
    <row r="3" spans="1:4" x14ac:dyDescent="0.25">
      <c r="A3" t="s">
        <v>0</v>
      </c>
    </row>
    <row r="4" spans="1:4" x14ac:dyDescent="0.25">
      <c r="A4" t="s">
        <v>1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4</v>
      </c>
    </row>
    <row r="8" spans="1:4" x14ac:dyDescent="0.25">
      <c r="A8" t="s">
        <v>5</v>
      </c>
    </row>
    <row r="9" spans="1:4" x14ac:dyDescent="0.25">
      <c r="A9" t="s">
        <v>6</v>
      </c>
    </row>
    <row r="10" spans="1:4" x14ac:dyDescent="0.25">
      <c r="A10" t="s">
        <v>7</v>
      </c>
    </row>
    <row r="11" spans="1:4" x14ac:dyDescent="0.25">
      <c r="A11" t="s">
        <v>8</v>
      </c>
    </row>
    <row r="12" spans="1:4" x14ac:dyDescent="0.25">
      <c r="A12" t="s">
        <v>9</v>
      </c>
    </row>
    <row r="13" spans="1:4" x14ac:dyDescent="0.25">
      <c r="A13" s="3" t="s">
        <v>11</v>
      </c>
      <c r="B13" s="3" t="s">
        <v>12</v>
      </c>
    </row>
    <row r="14" spans="1:4" x14ac:dyDescent="0.25">
      <c r="A14" s="5" t="s">
        <v>1</v>
      </c>
      <c r="B14" s="5">
        <f>MATCH(A14,A3:A12,0)</f>
        <v>2</v>
      </c>
    </row>
    <row r="15" spans="1:4" x14ac:dyDescent="0.25">
      <c r="C15" s="1"/>
    </row>
    <row r="17" spans="2:4" ht="15.75" x14ac:dyDescent="0.25">
      <c r="B17" s="2"/>
      <c r="C17" s="2"/>
      <c r="D17" s="2"/>
    </row>
  </sheetData>
  <mergeCells count="1">
    <mergeCell ref="B1:D1"/>
  </mergeCells>
  <dataValidations count="1">
    <dataValidation type="list" allowBlank="1" showInputMessage="1" showErrorMessage="1" sqref="A14">
      <formula1>Frutas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9"/>
  <sheetViews>
    <sheetView zoomScale="145" zoomScaleNormal="145" workbookViewId="0">
      <selection activeCell="J4" sqref="J4"/>
    </sheetView>
  </sheetViews>
  <sheetFormatPr defaultRowHeight="15" x14ac:dyDescent="0.25"/>
  <cols>
    <col min="7" max="7" width="11.28515625" bestFit="1" customWidth="1"/>
    <col min="9" max="9" width="16.5703125" bestFit="1" customWidth="1"/>
    <col min="10" max="10" width="10.7109375" bestFit="1" customWidth="1"/>
    <col min="12" max="12" width="11.85546875" bestFit="1" customWidth="1"/>
  </cols>
  <sheetData>
    <row r="1" spans="1:12" ht="23.25" x14ac:dyDescent="0.35">
      <c r="A1" s="21" t="s">
        <v>168</v>
      </c>
      <c r="B1" s="21"/>
      <c r="C1" s="21"/>
      <c r="D1" s="21"/>
      <c r="E1" s="21"/>
      <c r="F1" s="21"/>
      <c r="G1" s="21"/>
    </row>
    <row r="2" spans="1:12" x14ac:dyDescent="0.25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I2" s="24" t="s">
        <v>22</v>
      </c>
      <c r="J2" s="24"/>
    </row>
    <row r="3" spans="1:12" x14ac:dyDescent="0.25">
      <c r="A3">
        <v>1</v>
      </c>
      <c r="B3" t="s">
        <v>20</v>
      </c>
      <c r="C3" t="s">
        <v>21</v>
      </c>
      <c r="D3">
        <v>1</v>
      </c>
      <c r="E3">
        <v>10461</v>
      </c>
      <c r="F3">
        <v>148.61000000000001</v>
      </c>
      <c r="G3" s="4">
        <v>40407</v>
      </c>
      <c r="I3" s="5" t="s">
        <v>13</v>
      </c>
      <c r="J3" s="5">
        <v>1</v>
      </c>
    </row>
    <row r="4" spans="1:12" x14ac:dyDescent="0.25">
      <c r="A4">
        <v>2</v>
      </c>
      <c r="B4" t="s">
        <v>23</v>
      </c>
      <c r="C4" t="s">
        <v>24</v>
      </c>
      <c r="D4">
        <v>1</v>
      </c>
      <c r="E4">
        <v>10462</v>
      </c>
      <c r="F4">
        <v>6.17</v>
      </c>
      <c r="G4" s="4">
        <v>40408</v>
      </c>
      <c r="I4" s="5" t="s">
        <v>27</v>
      </c>
      <c r="J4" s="19" t="s">
        <v>15</v>
      </c>
    </row>
    <row r="5" spans="1:12" x14ac:dyDescent="0.25">
      <c r="A5">
        <v>3</v>
      </c>
      <c r="B5" t="s">
        <v>25</v>
      </c>
      <c r="C5" t="s">
        <v>26</v>
      </c>
      <c r="D5">
        <v>1</v>
      </c>
      <c r="E5">
        <v>10463</v>
      </c>
      <c r="F5">
        <v>14.78</v>
      </c>
      <c r="G5" s="4">
        <v>40409</v>
      </c>
    </row>
    <row r="6" spans="1:12" ht="15.75" thickBot="1" x14ac:dyDescent="0.3">
      <c r="A6">
        <v>4</v>
      </c>
      <c r="B6" t="s">
        <v>28</v>
      </c>
      <c r="C6" t="s">
        <v>29</v>
      </c>
      <c r="D6">
        <v>1</v>
      </c>
      <c r="E6">
        <v>10464</v>
      </c>
      <c r="F6">
        <v>89</v>
      </c>
      <c r="G6" s="4">
        <v>40410</v>
      </c>
      <c r="I6" s="27" t="s">
        <v>32</v>
      </c>
      <c r="J6" s="28"/>
      <c r="K6" s="28"/>
      <c r="L6" s="28"/>
    </row>
    <row r="7" spans="1:12" ht="15.75" thickBot="1" x14ac:dyDescent="0.3">
      <c r="A7">
        <v>5</v>
      </c>
      <c r="B7" t="s">
        <v>30</v>
      </c>
      <c r="C7" t="s">
        <v>31</v>
      </c>
      <c r="D7">
        <v>1</v>
      </c>
      <c r="E7">
        <v>10465</v>
      </c>
      <c r="F7">
        <v>145.04</v>
      </c>
      <c r="G7" s="4">
        <v>40411</v>
      </c>
      <c r="I7" s="6" t="s">
        <v>35</v>
      </c>
      <c r="J7" s="25">
        <f>INDEX(A:G,J3+2,6)</f>
        <v>148.61000000000001</v>
      </c>
      <c r="K7" s="26"/>
      <c r="L7" s="6" t="s">
        <v>18</v>
      </c>
    </row>
    <row r="8" spans="1:12" ht="15.75" thickBot="1" x14ac:dyDescent="0.3">
      <c r="A8">
        <v>6</v>
      </c>
      <c r="B8" t="s">
        <v>33</v>
      </c>
      <c r="C8" t="s">
        <v>34</v>
      </c>
      <c r="D8">
        <v>1</v>
      </c>
      <c r="E8">
        <v>10466</v>
      </c>
      <c r="F8">
        <v>11.93</v>
      </c>
      <c r="G8" s="4">
        <v>40412</v>
      </c>
      <c r="I8" s="6" t="s">
        <v>38</v>
      </c>
      <c r="J8" s="25">
        <f>MATCH(L8,A2:G2,0)</f>
        <v>1</v>
      </c>
      <c r="K8" s="26"/>
      <c r="L8" s="6" t="s">
        <v>13</v>
      </c>
    </row>
    <row r="9" spans="1:12" ht="15.75" thickBot="1" x14ac:dyDescent="0.3">
      <c r="A9">
        <v>7</v>
      </c>
      <c r="B9" t="s">
        <v>36</v>
      </c>
      <c r="C9" t="s">
        <v>37</v>
      </c>
      <c r="D9">
        <v>1</v>
      </c>
      <c r="E9">
        <v>10467</v>
      </c>
      <c r="F9">
        <v>4.93</v>
      </c>
      <c r="G9" s="4">
        <v>40413</v>
      </c>
      <c r="I9" s="6" t="s">
        <v>172</v>
      </c>
      <c r="J9" s="22" t="str">
        <f>INDEX(A:G,J3+2,MATCH(J4,A2:G2,0))</f>
        <v>LILAS</v>
      </c>
      <c r="K9" s="23"/>
      <c r="L9" s="31" t="str">
        <f>J4</f>
        <v>Cliente</v>
      </c>
    </row>
    <row r="10" spans="1:12" x14ac:dyDescent="0.25">
      <c r="A10">
        <v>8</v>
      </c>
      <c r="B10" t="s">
        <v>39</v>
      </c>
      <c r="C10" t="s">
        <v>40</v>
      </c>
      <c r="D10">
        <v>1</v>
      </c>
      <c r="E10">
        <v>10468</v>
      </c>
      <c r="F10">
        <v>44.12</v>
      </c>
      <c r="G10" s="4">
        <v>40414</v>
      </c>
    </row>
    <row r="11" spans="1:12" x14ac:dyDescent="0.25">
      <c r="A11">
        <v>9</v>
      </c>
      <c r="B11" t="s">
        <v>20</v>
      </c>
      <c r="C11" t="s">
        <v>41</v>
      </c>
      <c r="D11">
        <v>1</v>
      </c>
      <c r="E11">
        <v>10469</v>
      </c>
      <c r="F11">
        <v>60.18</v>
      </c>
      <c r="G11" s="4">
        <v>40415</v>
      </c>
    </row>
    <row r="12" spans="1:12" x14ac:dyDescent="0.25">
      <c r="A12">
        <v>10</v>
      </c>
      <c r="B12" t="s">
        <v>23</v>
      </c>
      <c r="C12" t="s">
        <v>42</v>
      </c>
      <c r="D12">
        <v>1</v>
      </c>
      <c r="E12">
        <v>10470</v>
      </c>
      <c r="F12">
        <v>64.56</v>
      </c>
      <c r="G12" s="4">
        <v>40416</v>
      </c>
    </row>
    <row r="13" spans="1:12" x14ac:dyDescent="0.25">
      <c r="A13">
        <v>11</v>
      </c>
      <c r="B13" t="s">
        <v>25</v>
      </c>
      <c r="C13" t="s">
        <v>43</v>
      </c>
      <c r="D13">
        <v>1</v>
      </c>
      <c r="E13">
        <v>10471</v>
      </c>
      <c r="F13">
        <v>45.59</v>
      </c>
      <c r="G13" s="4">
        <v>40417</v>
      </c>
    </row>
    <row r="14" spans="1:12" x14ac:dyDescent="0.25">
      <c r="A14">
        <v>12</v>
      </c>
      <c r="B14" t="s">
        <v>28</v>
      </c>
      <c r="C14" t="s">
        <v>44</v>
      </c>
      <c r="D14">
        <v>1</v>
      </c>
      <c r="E14">
        <v>10472</v>
      </c>
      <c r="F14">
        <v>4.2</v>
      </c>
      <c r="G14" s="4">
        <v>40418</v>
      </c>
    </row>
    <row r="15" spans="1:12" x14ac:dyDescent="0.25">
      <c r="A15">
        <v>13</v>
      </c>
      <c r="B15" t="s">
        <v>30</v>
      </c>
      <c r="C15" t="s">
        <v>45</v>
      </c>
      <c r="D15">
        <v>1</v>
      </c>
      <c r="E15">
        <v>10473</v>
      </c>
      <c r="F15">
        <v>16.37</v>
      </c>
      <c r="G15" s="4">
        <v>40419</v>
      </c>
    </row>
    <row r="16" spans="1:12" x14ac:dyDescent="0.25">
      <c r="A16">
        <v>14</v>
      </c>
      <c r="B16" t="s">
        <v>33</v>
      </c>
      <c r="C16" t="s">
        <v>46</v>
      </c>
      <c r="D16">
        <v>1</v>
      </c>
      <c r="E16">
        <v>10474</v>
      </c>
      <c r="F16">
        <v>83.49</v>
      </c>
      <c r="G16" s="4">
        <v>40420</v>
      </c>
    </row>
    <row r="17" spans="1:7" x14ac:dyDescent="0.25">
      <c r="A17">
        <v>15</v>
      </c>
      <c r="B17" t="s">
        <v>36</v>
      </c>
      <c r="C17" t="s">
        <v>26</v>
      </c>
      <c r="D17">
        <v>1</v>
      </c>
      <c r="E17">
        <v>10475</v>
      </c>
      <c r="F17">
        <v>68.52</v>
      </c>
      <c r="G17" s="4">
        <v>40421</v>
      </c>
    </row>
    <row r="18" spans="1:7" x14ac:dyDescent="0.25">
      <c r="A18">
        <v>16</v>
      </c>
      <c r="B18" t="s">
        <v>39</v>
      </c>
      <c r="C18" t="s">
        <v>47</v>
      </c>
      <c r="D18">
        <v>1</v>
      </c>
      <c r="E18">
        <v>10476</v>
      </c>
      <c r="F18">
        <v>4.41</v>
      </c>
      <c r="G18" s="4">
        <v>40422</v>
      </c>
    </row>
    <row r="19" spans="1:7" x14ac:dyDescent="0.25">
      <c r="A19">
        <v>17</v>
      </c>
      <c r="B19" t="s">
        <v>20</v>
      </c>
      <c r="C19" t="s">
        <v>48</v>
      </c>
      <c r="D19">
        <v>1</v>
      </c>
      <c r="E19">
        <v>10477</v>
      </c>
      <c r="F19">
        <v>13.02</v>
      </c>
      <c r="G19" s="4">
        <v>40423</v>
      </c>
    </row>
    <row r="20" spans="1:7" x14ac:dyDescent="0.25">
      <c r="A20">
        <v>18</v>
      </c>
      <c r="B20" t="s">
        <v>23</v>
      </c>
      <c r="C20" t="s">
        <v>49</v>
      </c>
      <c r="D20">
        <v>1</v>
      </c>
      <c r="E20">
        <v>10478</v>
      </c>
      <c r="F20">
        <v>4.8099999999999996</v>
      </c>
      <c r="G20" s="4">
        <v>40424</v>
      </c>
    </row>
    <row r="21" spans="1:7" x14ac:dyDescent="0.25">
      <c r="A21">
        <v>19</v>
      </c>
      <c r="B21" t="s">
        <v>25</v>
      </c>
      <c r="C21" t="s">
        <v>50</v>
      </c>
      <c r="D21">
        <v>1</v>
      </c>
      <c r="E21">
        <v>10479</v>
      </c>
      <c r="F21">
        <v>708.95</v>
      </c>
      <c r="G21" s="4">
        <v>40425</v>
      </c>
    </row>
    <row r="22" spans="1:7" x14ac:dyDescent="0.25">
      <c r="A22">
        <v>20</v>
      </c>
      <c r="B22" t="s">
        <v>28</v>
      </c>
      <c r="C22" t="s">
        <v>51</v>
      </c>
      <c r="D22">
        <v>1</v>
      </c>
      <c r="E22">
        <v>10480</v>
      </c>
      <c r="F22">
        <v>1.35</v>
      </c>
      <c r="G22" s="4">
        <v>40426</v>
      </c>
    </row>
    <row r="23" spans="1:7" x14ac:dyDescent="0.25">
      <c r="A23">
        <v>21</v>
      </c>
      <c r="B23" t="s">
        <v>30</v>
      </c>
      <c r="C23" t="s">
        <v>52</v>
      </c>
      <c r="D23">
        <v>1</v>
      </c>
      <c r="E23">
        <v>10481</v>
      </c>
      <c r="F23">
        <v>64.33</v>
      </c>
      <c r="G23" s="4">
        <v>40427</v>
      </c>
    </row>
    <row r="24" spans="1:7" x14ac:dyDescent="0.25">
      <c r="A24">
        <v>22</v>
      </c>
      <c r="B24" t="s">
        <v>33</v>
      </c>
      <c r="C24" t="s">
        <v>53</v>
      </c>
      <c r="D24">
        <v>1</v>
      </c>
      <c r="E24">
        <v>10482</v>
      </c>
      <c r="F24">
        <v>7.48</v>
      </c>
      <c r="G24" s="4">
        <v>40428</v>
      </c>
    </row>
    <row r="25" spans="1:7" x14ac:dyDescent="0.25">
      <c r="A25">
        <v>23</v>
      </c>
      <c r="B25" t="s">
        <v>36</v>
      </c>
      <c r="C25" t="s">
        <v>41</v>
      </c>
      <c r="D25">
        <v>1</v>
      </c>
      <c r="E25">
        <v>10483</v>
      </c>
      <c r="F25">
        <v>15.28</v>
      </c>
      <c r="G25" s="4">
        <v>40429</v>
      </c>
    </row>
    <row r="26" spans="1:7" x14ac:dyDescent="0.25">
      <c r="A26">
        <v>24</v>
      </c>
      <c r="B26" t="s">
        <v>39</v>
      </c>
      <c r="C26" t="s">
        <v>43</v>
      </c>
      <c r="D26">
        <v>1</v>
      </c>
      <c r="E26">
        <v>10484</v>
      </c>
      <c r="F26">
        <v>6.88</v>
      </c>
      <c r="G26" s="4">
        <v>40430</v>
      </c>
    </row>
    <row r="27" spans="1:7" x14ac:dyDescent="0.25">
      <c r="A27">
        <v>25</v>
      </c>
      <c r="B27" t="s">
        <v>20</v>
      </c>
      <c r="C27" t="s">
        <v>54</v>
      </c>
      <c r="D27">
        <v>1</v>
      </c>
      <c r="E27">
        <v>10485</v>
      </c>
      <c r="F27">
        <v>64.45</v>
      </c>
      <c r="G27" s="4">
        <v>40431</v>
      </c>
    </row>
    <row r="28" spans="1:7" x14ac:dyDescent="0.25">
      <c r="A28">
        <v>26</v>
      </c>
      <c r="B28" t="s">
        <v>23</v>
      </c>
      <c r="C28" t="s">
        <v>47</v>
      </c>
      <c r="D28">
        <v>1</v>
      </c>
      <c r="E28">
        <v>10486</v>
      </c>
      <c r="F28">
        <v>30.53</v>
      </c>
      <c r="G28" s="4">
        <v>40432</v>
      </c>
    </row>
    <row r="29" spans="1:7" x14ac:dyDescent="0.25">
      <c r="A29">
        <v>27</v>
      </c>
      <c r="B29" t="s">
        <v>25</v>
      </c>
      <c r="C29" t="s">
        <v>55</v>
      </c>
      <c r="D29">
        <v>1</v>
      </c>
      <c r="E29">
        <v>10487</v>
      </c>
      <c r="F29">
        <v>71.069999999999993</v>
      </c>
      <c r="G29" s="4">
        <v>40433</v>
      </c>
    </row>
    <row r="30" spans="1:7" x14ac:dyDescent="0.25">
      <c r="A30">
        <v>28</v>
      </c>
      <c r="B30" t="s">
        <v>28</v>
      </c>
      <c r="C30" t="s">
        <v>56</v>
      </c>
      <c r="D30">
        <v>1</v>
      </c>
      <c r="E30">
        <v>10488</v>
      </c>
      <c r="F30">
        <v>4.93</v>
      </c>
      <c r="G30" s="4">
        <v>40434</v>
      </c>
    </row>
    <row r="31" spans="1:7" x14ac:dyDescent="0.25">
      <c r="A31">
        <v>29</v>
      </c>
      <c r="B31" t="s">
        <v>30</v>
      </c>
      <c r="C31" t="s">
        <v>57</v>
      </c>
      <c r="D31">
        <v>1</v>
      </c>
      <c r="E31">
        <v>10489</v>
      </c>
      <c r="F31">
        <v>5.29</v>
      </c>
      <c r="G31" s="4">
        <v>40435</v>
      </c>
    </row>
    <row r="32" spans="1:7" x14ac:dyDescent="0.25">
      <c r="A32">
        <v>30</v>
      </c>
      <c r="B32" t="s">
        <v>33</v>
      </c>
      <c r="C32" t="s">
        <v>47</v>
      </c>
      <c r="D32">
        <v>1</v>
      </c>
      <c r="E32">
        <v>10490</v>
      </c>
      <c r="F32">
        <v>210.19</v>
      </c>
      <c r="G32" s="4">
        <v>40436</v>
      </c>
    </row>
    <row r="33" spans="1:7" x14ac:dyDescent="0.25">
      <c r="A33">
        <v>31</v>
      </c>
      <c r="B33" t="s">
        <v>36</v>
      </c>
      <c r="C33" t="s">
        <v>29</v>
      </c>
      <c r="D33">
        <v>1</v>
      </c>
      <c r="E33">
        <v>10491</v>
      </c>
      <c r="F33">
        <v>16.96</v>
      </c>
      <c r="G33" s="4">
        <v>40437</v>
      </c>
    </row>
    <row r="34" spans="1:7" x14ac:dyDescent="0.25">
      <c r="A34">
        <v>32</v>
      </c>
      <c r="B34" t="s">
        <v>39</v>
      </c>
      <c r="C34" t="s">
        <v>58</v>
      </c>
      <c r="D34">
        <v>1</v>
      </c>
      <c r="E34">
        <v>10492</v>
      </c>
      <c r="F34">
        <v>62.89</v>
      </c>
      <c r="G34" s="4">
        <v>40438</v>
      </c>
    </row>
    <row r="35" spans="1:7" x14ac:dyDescent="0.25">
      <c r="A35">
        <v>33</v>
      </c>
      <c r="B35" t="s">
        <v>20</v>
      </c>
      <c r="C35" t="s">
        <v>59</v>
      </c>
      <c r="D35">
        <v>1</v>
      </c>
      <c r="E35">
        <v>10493</v>
      </c>
      <c r="F35">
        <v>10.64</v>
      </c>
      <c r="G35" s="4">
        <v>40439</v>
      </c>
    </row>
    <row r="36" spans="1:7" x14ac:dyDescent="0.25">
      <c r="A36">
        <v>34</v>
      </c>
      <c r="B36" t="s">
        <v>23</v>
      </c>
      <c r="C36" t="s">
        <v>34</v>
      </c>
      <c r="D36">
        <v>1</v>
      </c>
      <c r="E36">
        <v>10494</v>
      </c>
      <c r="F36">
        <v>65.989999999999995</v>
      </c>
      <c r="G36" s="4">
        <v>40440</v>
      </c>
    </row>
    <row r="37" spans="1:7" x14ac:dyDescent="0.25">
      <c r="A37">
        <v>35</v>
      </c>
      <c r="B37" t="s">
        <v>25</v>
      </c>
      <c r="C37" t="s">
        <v>60</v>
      </c>
      <c r="D37">
        <v>1</v>
      </c>
      <c r="E37">
        <v>10495</v>
      </c>
      <c r="F37">
        <v>4.6500000000000004</v>
      </c>
      <c r="G37" s="4">
        <v>40441</v>
      </c>
    </row>
    <row r="38" spans="1:7" x14ac:dyDescent="0.25">
      <c r="A38">
        <v>36</v>
      </c>
      <c r="B38" t="s">
        <v>28</v>
      </c>
      <c r="C38" t="s">
        <v>61</v>
      </c>
      <c r="D38">
        <v>1</v>
      </c>
      <c r="E38">
        <v>10496</v>
      </c>
      <c r="F38">
        <v>46.77</v>
      </c>
      <c r="G38" s="4">
        <v>40442</v>
      </c>
    </row>
    <row r="39" spans="1:7" x14ac:dyDescent="0.25">
      <c r="A39">
        <v>37</v>
      </c>
      <c r="B39" t="s">
        <v>30</v>
      </c>
      <c r="C39" t="s">
        <v>62</v>
      </c>
      <c r="D39">
        <v>1</v>
      </c>
      <c r="E39">
        <v>10497</v>
      </c>
      <c r="F39">
        <v>36.21</v>
      </c>
      <c r="G39" s="4">
        <v>40443</v>
      </c>
    </row>
    <row r="40" spans="1:7" x14ac:dyDescent="0.25">
      <c r="A40">
        <v>38</v>
      </c>
      <c r="B40" t="s">
        <v>33</v>
      </c>
      <c r="C40" t="s">
        <v>47</v>
      </c>
      <c r="D40">
        <v>1</v>
      </c>
      <c r="E40">
        <v>10498</v>
      </c>
      <c r="F40">
        <v>29.75</v>
      </c>
      <c r="G40" s="4">
        <v>40444</v>
      </c>
    </row>
    <row r="41" spans="1:7" x14ac:dyDescent="0.25">
      <c r="A41">
        <v>39</v>
      </c>
      <c r="B41" t="s">
        <v>36</v>
      </c>
      <c r="C41" t="s">
        <v>21</v>
      </c>
      <c r="D41">
        <v>1</v>
      </c>
      <c r="E41">
        <v>10499</v>
      </c>
      <c r="F41">
        <v>102.02</v>
      </c>
      <c r="G41" s="4">
        <v>40445</v>
      </c>
    </row>
    <row r="42" spans="1:7" x14ac:dyDescent="0.25">
      <c r="A42">
        <v>40</v>
      </c>
      <c r="B42" t="s">
        <v>39</v>
      </c>
      <c r="C42" t="s">
        <v>59</v>
      </c>
      <c r="D42">
        <v>1</v>
      </c>
      <c r="E42">
        <v>10500</v>
      </c>
      <c r="F42">
        <v>42.68</v>
      </c>
      <c r="G42" s="4">
        <v>40446</v>
      </c>
    </row>
    <row r="43" spans="1:7" x14ac:dyDescent="0.25">
      <c r="A43">
        <v>41</v>
      </c>
      <c r="B43" t="s">
        <v>20</v>
      </c>
      <c r="C43" t="s">
        <v>63</v>
      </c>
      <c r="D43">
        <v>1</v>
      </c>
      <c r="E43">
        <v>10501</v>
      </c>
      <c r="F43">
        <v>8.85</v>
      </c>
      <c r="G43" s="4">
        <v>40447</v>
      </c>
    </row>
    <row r="44" spans="1:7" x14ac:dyDescent="0.25">
      <c r="A44">
        <v>42</v>
      </c>
      <c r="B44" t="s">
        <v>23</v>
      </c>
      <c r="C44" t="s">
        <v>46</v>
      </c>
      <c r="D44">
        <v>1</v>
      </c>
      <c r="E44">
        <v>10502</v>
      </c>
      <c r="F44">
        <v>69.319999999999993</v>
      </c>
      <c r="G44" s="4">
        <v>40448</v>
      </c>
    </row>
    <row r="45" spans="1:7" x14ac:dyDescent="0.25">
      <c r="A45">
        <v>43</v>
      </c>
      <c r="B45" t="s">
        <v>25</v>
      </c>
      <c r="C45" t="s">
        <v>64</v>
      </c>
      <c r="D45">
        <v>1</v>
      </c>
      <c r="E45">
        <v>10503</v>
      </c>
      <c r="F45">
        <v>16.739999999999998</v>
      </c>
      <c r="G45" s="4">
        <v>40449</v>
      </c>
    </row>
    <row r="46" spans="1:7" x14ac:dyDescent="0.25">
      <c r="A46">
        <v>44</v>
      </c>
      <c r="B46" t="s">
        <v>28</v>
      </c>
      <c r="C46" t="s">
        <v>41</v>
      </c>
      <c r="D46">
        <v>1</v>
      </c>
      <c r="E46">
        <v>10504</v>
      </c>
      <c r="F46">
        <v>59.13</v>
      </c>
      <c r="G46" s="4">
        <v>40450</v>
      </c>
    </row>
    <row r="47" spans="1:7" x14ac:dyDescent="0.25">
      <c r="A47">
        <v>45</v>
      </c>
      <c r="B47" t="s">
        <v>30</v>
      </c>
      <c r="C47" t="s">
        <v>65</v>
      </c>
      <c r="D47">
        <v>1</v>
      </c>
      <c r="E47">
        <v>10505</v>
      </c>
      <c r="F47">
        <v>7.13</v>
      </c>
      <c r="G47" s="4">
        <v>40451</v>
      </c>
    </row>
    <row r="48" spans="1:7" x14ac:dyDescent="0.25">
      <c r="A48">
        <v>46</v>
      </c>
      <c r="B48" t="s">
        <v>33</v>
      </c>
      <c r="C48" t="s">
        <v>40</v>
      </c>
      <c r="D48">
        <v>1</v>
      </c>
      <c r="E48">
        <v>10506</v>
      </c>
      <c r="F48">
        <v>21.19</v>
      </c>
      <c r="G48" s="4">
        <v>40452</v>
      </c>
    </row>
    <row r="49" spans="1:7" x14ac:dyDescent="0.25">
      <c r="A49">
        <v>47</v>
      </c>
      <c r="B49" t="s">
        <v>36</v>
      </c>
      <c r="C49" t="s">
        <v>66</v>
      </c>
      <c r="D49">
        <v>1</v>
      </c>
      <c r="E49">
        <v>10507</v>
      </c>
      <c r="F49">
        <v>47.45</v>
      </c>
      <c r="G49" s="4">
        <v>40453</v>
      </c>
    </row>
    <row r="50" spans="1:7" x14ac:dyDescent="0.25">
      <c r="A50">
        <v>48</v>
      </c>
      <c r="B50" t="s">
        <v>39</v>
      </c>
      <c r="C50" t="s">
        <v>67</v>
      </c>
      <c r="D50">
        <v>1</v>
      </c>
      <c r="E50">
        <v>10508</v>
      </c>
      <c r="F50">
        <v>4.99</v>
      </c>
      <c r="G50" s="4">
        <v>40454</v>
      </c>
    </row>
    <row r="51" spans="1:7" x14ac:dyDescent="0.25">
      <c r="A51">
        <v>49</v>
      </c>
      <c r="B51" t="s">
        <v>20</v>
      </c>
      <c r="C51" t="s">
        <v>63</v>
      </c>
      <c r="D51">
        <v>1</v>
      </c>
      <c r="E51">
        <v>10509</v>
      </c>
      <c r="F51">
        <v>0.15</v>
      </c>
      <c r="G51" s="4">
        <v>40455</v>
      </c>
    </row>
    <row r="52" spans="1:7" x14ac:dyDescent="0.25">
      <c r="A52">
        <v>50</v>
      </c>
      <c r="B52" t="s">
        <v>23</v>
      </c>
      <c r="C52" t="s">
        <v>68</v>
      </c>
      <c r="D52">
        <v>1</v>
      </c>
      <c r="E52">
        <v>10510</v>
      </c>
      <c r="F52">
        <v>367.63</v>
      </c>
      <c r="G52" s="4">
        <v>40456</v>
      </c>
    </row>
    <row r="53" spans="1:7" x14ac:dyDescent="0.25">
      <c r="A53">
        <v>51</v>
      </c>
      <c r="B53" t="s">
        <v>25</v>
      </c>
      <c r="C53" t="s">
        <v>42</v>
      </c>
      <c r="D53">
        <v>1</v>
      </c>
      <c r="E53">
        <v>10511</v>
      </c>
      <c r="F53">
        <v>350.64</v>
      </c>
      <c r="G53" s="4">
        <v>40457</v>
      </c>
    </row>
    <row r="54" spans="1:7" x14ac:dyDescent="0.25">
      <c r="A54">
        <v>52</v>
      </c>
      <c r="B54" t="s">
        <v>28</v>
      </c>
      <c r="C54" t="s">
        <v>69</v>
      </c>
      <c r="D54">
        <v>1</v>
      </c>
      <c r="E54">
        <v>10512</v>
      </c>
      <c r="F54">
        <v>3.53</v>
      </c>
      <c r="G54" s="4">
        <v>40458</v>
      </c>
    </row>
    <row r="55" spans="1:7" x14ac:dyDescent="0.25">
      <c r="A55">
        <v>53</v>
      </c>
      <c r="B55" t="s">
        <v>30</v>
      </c>
      <c r="C55" t="s">
        <v>70</v>
      </c>
      <c r="D55">
        <v>1</v>
      </c>
      <c r="E55">
        <v>10513</v>
      </c>
      <c r="F55">
        <v>105.65</v>
      </c>
      <c r="G55" s="4">
        <v>40459</v>
      </c>
    </row>
    <row r="56" spans="1:7" x14ac:dyDescent="0.25">
      <c r="A56">
        <v>54</v>
      </c>
      <c r="B56" t="s">
        <v>33</v>
      </c>
      <c r="C56" t="s">
        <v>71</v>
      </c>
      <c r="D56">
        <v>1</v>
      </c>
      <c r="E56">
        <v>10514</v>
      </c>
      <c r="F56">
        <v>789.95</v>
      </c>
      <c r="G56" s="4">
        <v>40460</v>
      </c>
    </row>
    <row r="57" spans="1:7" x14ac:dyDescent="0.25">
      <c r="A57">
        <v>55</v>
      </c>
      <c r="B57" t="s">
        <v>36</v>
      </c>
      <c r="C57" t="s">
        <v>72</v>
      </c>
      <c r="D57">
        <v>1</v>
      </c>
      <c r="E57">
        <v>10515</v>
      </c>
      <c r="F57">
        <v>204.47</v>
      </c>
      <c r="G57" s="4">
        <v>40461</v>
      </c>
    </row>
    <row r="58" spans="1:7" x14ac:dyDescent="0.25">
      <c r="A58">
        <v>56</v>
      </c>
      <c r="B58" t="s">
        <v>39</v>
      </c>
      <c r="C58" t="s">
        <v>64</v>
      </c>
      <c r="D58">
        <v>1</v>
      </c>
      <c r="E58">
        <v>10516</v>
      </c>
      <c r="F58">
        <v>62.78</v>
      </c>
      <c r="G58" s="4">
        <v>40462</v>
      </c>
    </row>
    <row r="59" spans="1:7" x14ac:dyDescent="0.25">
      <c r="A59">
        <v>57</v>
      </c>
      <c r="B59" t="s">
        <v>20</v>
      </c>
      <c r="C59" t="s">
        <v>73</v>
      </c>
      <c r="D59">
        <v>1</v>
      </c>
      <c r="E59">
        <v>10517</v>
      </c>
      <c r="F59">
        <v>32.07</v>
      </c>
      <c r="G59" s="4">
        <v>40463</v>
      </c>
    </row>
    <row r="60" spans="1:7" x14ac:dyDescent="0.25">
      <c r="A60">
        <v>58</v>
      </c>
      <c r="B60" t="s">
        <v>23</v>
      </c>
      <c r="C60" t="s">
        <v>74</v>
      </c>
      <c r="D60">
        <v>1</v>
      </c>
      <c r="E60">
        <v>10518</v>
      </c>
      <c r="F60">
        <v>218.15</v>
      </c>
      <c r="G60" s="4">
        <v>40464</v>
      </c>
    </row>
    <row r="61" spans="1:7" x14ac:dyDescent="0.25">
      <c r="A61">
        <v>59</v>
      </c>
      <c r="B61" t="s">
        <v>25</v>
      </c>
      <c r="C61" t="s">
        <v>75</v>
      </c>
      <c r="D61">
        <v>1</v>
      </c>
      <c r="E61">
        <v>10519</v>
      </c>
      <c r="F61">
        <v>91.76</v>
      </c>
      <c r="G61" s="4">
        <v>40465</v>
      </c>
    </row>
    <row r="62" spans="1:7" x14ac:dyDescent="0.25">
      <c r="A62">
        <v>60</v>
      </c>
      <c r="B62" t="s">
        <v>28</v>
      </c>
      <c r="C62" t="s">
        <v>76</v>
      </c>
      <c r="D62">
        <v>1</v>
      </c>
      <c r="E62">
        <v>10520</v>
      </c>
      <c r="F62">
        <v>13.37</v>
      </c>
      <c r="G62" s="4">
        <v>40466</v>
      </c>
    </row>
    <row r="63" spans="1:7" x14ac:dyDescent="0.25">
      <c r="A63">
        <v>61</v>
      </c>
      <c r="B63" t="s">
        <v>30</v>
      </c>
      <c r="C63" t="s">
        <v>77</v>
      </c>
      <c r="D63">
        <v>1</v>
      </c>
      <c r="E63">
        <v>10521</v>
      </c>
      <c r="F63">
        <v>17.22</v>
      </c>
      <c r="G63" s="4">
        <v>40467</v>
      </c>
    </row>
    <row r="64" spans="1:7" x14ac:dyDescent="0.25">
      <c r="A64">
        <v>62</v>
      </c>
      <c r="B64" t="s">
        <v>33</v>
      </c>
      <c r="C64" t="s">
        <v>62</v>
      </c>
      <c r="D64">
        <v>1</v>
      </c>
      <c r="E64">
        <v>10522</v>
      </c>
      <c r="F64">
        <v>45.33</v>
      </c>
      <c r="G64" s="4">
        <v>40468</v>
      </c>
    </row>
    <row r="65" spans="1:7" x14ac:dyDescent="0.25">
      <c r="A65">
        <v>63</v>
      </c>
      <c r="B65" t="s">
        <v>36</v>
      </c>
      <c r="C65" t="s">
        <v>44</v>
      </c>
      <c r="D65">
        <v>1</v>
      </c>
      <c r="E65">
        <v>10523</v>
      </c>
      <c r="F65">
        <v>77.63</v>
      </c>
      <c r="G65" s="4">
        <v>40469</v>
      </c>
    </row>
    <row r="66" spans="1:7" x14ac:dyDescent="0.25">
      <c r="A66">
        <v>64</v>
      </c>
      <c r="B66" t="s">
        <v>39</v>
      </c>
      <c r="C66" t="s">
        <v>78</v>
      </c>
      <c r="D66">
        <v>1</v>
      </c>
      <c r="E66">
        <v>10524</v>
      </c>
      <c r="F66">
        <v>244.79</v>
      </c>
      <c r="G66" s="4">
        <v>40470</v>
      </c>
    </row>
    <row r="67" spans="1:7" x14ac:dyDescent="0.25">
      <c r="A67">
        <v>65</v>
      </c>
      <c r="B67" t="s">
        <v>20</v>
      </c>
      <c r="C67" t="s">
        <v>42</v>
      </c>
      <c r="D67">
        <v>1</v>
      </c>
      <c r="E67">
        <v>10525</v>
      </c>
      <c r="F67">
        <v>11.06</v>
      </c>
      <c r="G67" s="4">
        <v>40471</v>
      </c>
    </row>
    <row r="68" spans="1:7" x14ac:dyDescent="0.25">
      <c r="A68">
        <v>66</v>
      </c>
      <c r="B68" t="s">
        <v>23</v>
      </c>
      <c r="C68" t="s">
        <v>79</v>
      </c>
      <c r="D68">
        <v>1</v>
      </c>
      <c r="E68">
        <v>10526</v>
      </c>
      <c r="F68">
        <v>58.59</v>
      </c>
      <c r="G68" s="4">
        <v>40472</v>
      </c>
    </row>
    <row r="69" spans="1:7" x14ac:dyDescent="0.25">
      <c r="A69">
        <v>67</v>
      </c>
      <c r="B69" t="s">
        <v>25</v>
      </c>
      <c r="C69" t="s">
        <v>72</v>
      </c>
      <c r="D69">
        <v>1</v>
      </c>
      <c r="E69">
        <v>10527</v>
      </c>
      <c r="F69">
        <v>41.9</v>
      </c>
      <c r="G69" s="4">
        <v>40473</v>
      </c>
    </row>
    <row r="70" spans="1:7" x14ac:dyDescent="0.25">
      <c r="A70">
        <v>68</v>
      </c>
      <c r="B70" t="s">
        <v>28</v>
      </c>
      <c r="C70" t="s">
        <v>80</v>
      </c>
      <c r="D70">
        <v>1</v>
      </c>
      <c r="E70">
        <v>10528</v>
      </c>
      <c r="F70">
        <v>3.35</v>
      </c>
      <c r="G70" s="4">
        <v>40474</v>
      </c>
    </row>
    <row r="71" spans="1:7" x14ac:dyDescent="0.25">
      <c r="A71">
        <v>69</v>
      </c>
      <c r="B71" t="s">
        <v>30</v>
      </c>
      <c r="C71" t="s">
        <v>81</v>
      </c>
      <c r="D71">
        <v>1</v>
      </c>
      <c r="E71">
        <v>10529</v>
      </c>
      <c r="F71">
        <v>66.69</v>
      </c>
      <c r="G71" s="4">
        <v>40475</v>
      </c>
    </row>
    <row r="72" spans="1:7" x14ac:dyDescent="0.25">
      <c r="A72">
        <v>70</v>
      </c>
      <c r="B72" t="s">
        <v>33</v>
      </c>
      <c r="C72" t="s">
        <v>57</v>
      </c>
      <c r="D72">
        <v>1</v>
      </c>
      <c r="E72">
        <v>10530</v>
      </c>
      <c r="F72">
        <v>339.22</v>
      </c>
      <c r="G72" s="4">
        <v>40476</v>
      </c>
    </row>
    <row r="73" spans="1:7" x14ac:dyDescent="0.25">
      <c r="A73">
        <v>71</v>
      </c>
      <c r="B73" t="s">
        <v>36</v>
      </c>
      <c r="C73" t="s">
        <v>82</v>
      </c>
      <c r="D73">
        <v>1</v>
      </c>
      <c r="E73">
        <v>10531</v>
      </c>
      <c r="F73">
        <v>8.1199999999999992</v>
      </c>
      <c r="G73" s="4">
        <v>40477</v>
      </c>
    </row>
    <row r="74" spans="1:7" x14ac:dyDescent="0.25">
      <c r="A74">
        <v>72</v>
      </c>
      <c r="B74" t="s">
        <v>39</v>
      </c>
      <c r="C74" t="s">
        <v>83</v>
      </c>
      <c r="D74">
        <v>1</v>
      </c>
      <c r="E74">
        <v>10532</v>
      </c>
      <c r="F74">
        <v>74.459999999999994</v>
      </c>
      <c r="G74" s="4">
        <v>40478</v>
      </c>
    </row>
    <row r="75" spans="1:7" x14ac:dyDescent="0.25">
      <c r="A75">
        <v>73</v>
      </c>
      <c r="B75" t="s">
        <v>20</v>
      </c>
      <c r="C75" t="s">
        <v>84</v>
      </c>
      <c r="D75">
        <v>1</v>
      </c>
      <c r="E75">
        <v>10533</v>
      </c>
      <c r="F75">
        <v>188.04</v>
      </c>
      <c r="G75" s="4">
        <v>40479</v>
      </c>
    </row>
    <row r="76" spans="1:7" x14ac:dyDescent="0.25">
      <c r="A76">
        <v>74</v>
      </c>
      <c r="B76" t="s">
        <v>23</v>
      </c>
      <c r="C76" t="s">
        <v>62</v>
      </c>
      <c r="D76">
        <v>1</v>
      </c>
      <c r="E76">
        <v>10534</v>
      </c>
      <c r="F76">
        <v>27.94</v>
      </c>
      <c r="G76" s="4">
        <v>40480</v>
      </c>
    </row>
    <row r="77" spans="1:7" x14ac:dyDescent="0.25">
      <c r="A77">
        <v>75</v>
      </c>
      <c r="B77" t="s">
        <v>25</v>
      </c>
      <c r="C77" t="s">
        <v>66</v>
      </c>
      <c r="D77">
        <v>1</v>
      </c>
      <c r="E77">
        <v>10535</v>
      </c>
      <c r="F77">
        <v>15.64</v>
      </c>
      <c r="G77" s="4">
        <v>40481</v>
      </c>
    </row>
    <row r="78" spans="1:7" x14ac:dyDescent="0.25">
      <c r="A78">
        <v>76</v>
      </c>
      <c r="B78" t="s">
        <v>28</v>
      </c>
      <c r="C78" t="s">
        <v>62</v>
      </c>
      <c r="D78">
        <v>1</v>
      </c>
      <c r="E78">
        <v>10536</v>
      </c>
      <c r="F78">
        <v>58.88</v>
      </c>
      <c r="G78" s="4">
        <v>40482</v>
      </c>
    </row>
    <row r="79" spans="1:7" x14ac:dyDescent="0.25">
      <c r="A79">
        <v>77</v>
      </c>
      <c r="B79" t="s">
        <v>30</v>
      </c>
      <c r="C79" t="s">
        <v>85</v>
      </c>
      <c r="D79">
        <v>1</v>
      </c>
      <c r="E79">
        <v>10537</v>
      </c>
      <c r="F79">
        <v>78.849999999999994</v>
      </c>
      <c r="G79" s="4">
        <v>40483</v>
      </c>
    </row>
    <row r="80" spans="1:7" x14ac:dyDescent="0.25">
      <c r="A80">
        <v>78</v>
      </c>
      <c r="B80" t="s">
        <v>33</v>
      </c>
      <c r="C80" t="s">
        <v>43</v>
      </c>
      <c r="D80">
        <v>1</v>
      </c>
      <c r="E80">
        <v>10538</v>
      </c>
      <c r="F80">
        <v>4.87</v>
      </c>
      <c r="G80" s="4">
        <v>40484</v>
      </c>
    </row>
    <row r="81" spans="1:7" x14ac:dyDescent="0.25">
      <c r="A81">
        <v>79</v>
      </c>
      <c r="B81" t="s">
        <v>36</v>
      </c>
      <c r="C81" t="s">
        <v>43</v>
      </c>
      <c r="D81">
        <v>1</v>
      </c>
      <c r="E81">
        <v>10539</v>
      </c>
      <c r="F81">
        <v>12.36</v>
      </c>
      <c r="G81" s="4">
        <v>40485</v>
      </c>
    </row>
    <row r="82" spans="1:7" x14ac:dyDescent="0.25">
      <c r="A82">
        <v>80</v>
      </c>
      <c r="B82" t="s">
        <v>39</v>
      </c>
      <c r="C82" t="s">
        <v>72</v>
      </c>
      <c r="D82">
        <v>1</v>
      </c>
      <c r="E82">
        <v>10540</v>
      </c>
      <c r="F82">
        <v>1007.64</v>
      </c>
      <c r="G82" s="4">
        <v>40486</v>
      </c>
    </row>
    <row r="83" spans="1:7" x14ac:dyDescent="0.25">
      <c r="A83">
        <v>81</v>
      </c>
      <c r="B83" t="s">
        <v>20</v>
      </c>
      <c r="C83" t="s">
        <v>86</v>
      </c>
      <c r="D83">
        <v>1</v>
      </c>
      <c r="E83">
        <v>10541</v>
      </c>
      <c r="F83">
        <v>68.650000000000006</v>
      </c>
      <c r="G83" s="4">
        <v>40487</v>
      </c>
    </row>
    <row r="84" spans="1:7" x14ac:dyDescent="0.25">
      <c r="A84">
        <v>82</v>
      </c>
      <c r="B84" t="s">
        <v>23</v>
      </c>
      <c r="C84" t="s">
        <v>40</v>
      </c>
      <c r="D84">
        <v>1</v>
      </c>
      <c r="E84">
        <v>10542</v>
      </c>
      <c r="F84">
        <v>10.95</v>
      </c>
      <c r="G84" s="4">
        <v>40488</v>
      </c>
    </row>
    <row r="85" spans="1:7" x14ac:dyDescent="0.25">
      <c r="A85">
        <v>83</v>
      </c>
      <c r="B85" t="s">
        <v>25</v>
      </c>
      <c r="C85" t="s">
        <v>21</v>
      </c>
      <c r="D85">
        <v>1</v>
      </c>
      <c r="E85">
        <v>10543</v>
      </c>
      <c r="F85">
        <v>48.17</v>
      </c>
      <c r="G85" s="4">
        <v>40489</v>
      </c>
    </row>
    <row r="86" spans="1:7" x14ac:dyDescent="0.25">
      <c r="A86">
        <v>84</v>
      </c>
      <c r="B86" t="s">
        <v>28</v>
      </c>
      <c r="C86" t="s">
        <v>87</v>
      </c>
      <c r="D86">
        <v>1</v>
      </c>
      <c r="E86">
        <v>10544</v>
      </c>
      <c r="F86">
        <v>24.91</v>
      </c>
      <c r="G86" s="4">
        <v>40490</v>
      </c>
    </row>
    <row r="87" spans="1:7" x14ac:dyDescent="0.25">
      <c r="A87">
        <v>85</v>
      </c>
      <c r="B87" t="s">
        <v>30</v>
      </c>
      <c r="C87" t="s">
        <v>53</v>
      </c>
      <c r="D87">
        <v>1</v>
      </c>
      <c r="E87">
        <v>10545</v>
      </c>
      <c r="F87">
        <v>11.92</v>
      </c>
      <c r="G87" s="4">
        <v>40491</v>
      </c>
    </row>
    <row r="88" spans="1:7" x14ac:dyDescent="0.25">
      <c r="A88">
        <v>86</v>
      </c>
      <c r="B88" t="s">
        <v>33</v>
      </c>
      <c r="C88" t="s">
        <v>49</v>
      </c>
      <c r="D88">
        <v>1</v>
      </c>
      <c r="E88">
        <v>10546</v>
      </c>
      <c r="F88">
        <v>194.72</v>
      </c>
      <c r="G88" s="4">
        <v>40492</v>
      </c>
    </row>
    <row r="89" spans="1:7" x14ac:dyDescent="0.25">
      <c r="A89">
        <v>87</v>
      </c>
      <c r="B89" t="s">
        <v>36</v>
      </c>
      <c r="C89" t="s">
        <v>44</v>
      </c>
      <c r="D89">
        <v>1</v>
      </c>
      <c r="E89">
        <v>10547</v>
      </c>
      <c r="F89">
        <v>178.43</v>
      </c>
      <c r="G89" s="4">
        <v>40493</v>
      </c>
    </row>
    <row r="90" spans="1:7" x14ac:dyDescent="0.25">
      <c r="A90">
        <v>88</v>
      </c>
      <c r="B90" t="s">
        <v>39</v>
      </c>
      <c r="C90" t="s">
        <v>88</v>
      </c>
      <c r="D90">
        <v>1</v>
      </c>
      <c r="E90">
        <v>10548</v>
      </c>
      <c r="F90">
        <v>1.43</v>
      </c>
      <c r="G90" s="4">
        <v>40494</v>
      </c>
    </row>
    <row r="91" spans="1:7" x14ac:dyDescent="0.25">
      <c r="A91">
        <v>89</v>
      </c>
      <c r="B91" t="s">
        <v>20</v>
      </c>
      <c r="C91" t="s">
        <v>72</v>
      </c>
      <c r="D91">
        <v>1</v>
      </c>
      <c r="E91">
        <v>10549</v>
      </c>
      <c r="F91">
        <v>171.24</v>
      </c>
      <c r="G91" s="4">
        <v>40495</v>
      </c>
    </row>
    <row r="92" spans="1:7" x14ac:dyDescent="0.25">
      <c r="A92">
        <v>90</v>
      </c>
      <c r="B92" t="s">
        <v>23</v>
      </c>
      <c r="C92" t="s">
        <v>89</v>
      </c>
      <c r="D92">
        <v>1</v>
      </c>
      <c r="E92">
        <v>10550</v>
      </c>
      <c r="F92">
        <v>4.32</v>
      </c>
      <c r="G92" s="4">
        <v>40496</v>
      </c>
    </row>
    <row r="93" spans="1:7" x14ac:dyDescent="0.25">
      <c r="A93">
        <v>91</v>
      </c>
      <c r="B93" t="s">
        <v>25</v>
      </c>
      <c r="C93" t="s">
        <v>29</v>
      </c>
      <c r="D93">
        <v>1</v>
      </c>
      <c r="E93">
        <v>10551</v>
      </c>
      <c r="F93">
        <v>72.95</v>
      </c>
      <c r="G93" s="4">
        <v>40497</v>
      </c>
    </row>
    <row r="94" spans="1:7" x14ac:dyDescent="0.25">
      <c r="A94">
        <v>92</v>
      </c>
      <c r="B94" t="s">
        <v>28</v>
      </c>
      <c r="C94" t="s">
        <v>47</v>
      </c>
      <c r="D94">
        <v>1</v>
      </c>
      <c r="E94">
        <v>10552</v>
      </c>
      <c r="F94">
        <v>83.22</v>
      </c>
      <c r="G94" s="4">
        <v>40498</v>
      </c>
    </row>
    <row r="95" spans="1:7" x14ac:dyDescent="0.25">
      <c r="A95">
        <v>93</v>
      </c>
      <c r="B95" t="s">
        <v>30</v>
      </c>
      <c r="C95" t="s">
        <v>79</v>
      </c>
      <c r="D95">
        <v>1</v>
      </c>
      <c r="E95">
        <v>10553</v>
      </c>
      <c r="F95">
        <v>149.49</v>
      </c>
      <c r="G95" s="4">
        <v>40499</v>
      </c>
    </row>
    <row r="96" spans="1:7" x14ac:dyDescent="0.25">
      <c r="A96">
        <v>94</v>
      </c>
      <c r="B96" t="s">
        <v>33</v>
      </c>
      <c r="C96" t="s">
        <v>67</v>
      </c>
      <c r="D96">
        <v>1</v>
      </c>
      <c r="E96">
        <v>10554</v>
      </c>
      <c r="F96">
        <v>120.97</v>
      </c>
      <c r="G96" s="4">
        <v>40500</v>
      </c>
    </row>
    <row r="97" spans="1:7" x14ac:dyDescent="0.25">
      <c r="A97">
        <v>95</v>
      </c>
      <c r="B97" t="s">
        <v>36</v>
      </c>
      <c r="C97" t="s">
        <v>68</v>
      </c>
      <c r="D97">
        <v>1</v>
      </c>
      <c r="E97">
        <v>10555</v>
      </c>
      <c r="F97">
        <v>252.49</v>
      </c>
      <c r="G97" s="4">
        <v>40501</v>
      </c>
    </row>
    <row r="98" spans="1:7" x14ac:dyDescent="0.25">
      <c r="A98">
        <v>96</v>
      </c>
      <c r="B98" t="s">
        <v>39</v>
      </c>
      <c r="C98" t="s">
        <v>90</v>
      </c>
      <c r="D98">
        <v>1</v>
      </c>
      <c r="E98">
        <v>10556</v>
      </c>
      <c r="F98">
        <v>9.8000000000000007</v>
      </c>
      <c r="G98" s="4">
        <v>40502</v>
      </c>
    </row>
    <row r="99" spans="1:7" x14ac:dyDescent="0.25">
      <c r="A99">
        <v>97</v>
      </c>
      <c r="B99" t="s">
        <v>20</v>
      </c>
      <c r="C99" t="s">
        <v>62</v>
      </c>
      <c r="D99">
        <v>1</v>
      </c>
      <c r="E99">
        <v>10557</v>
      </c>
      <c r="F99">
        <v>96.72</v>
      </c>
      <c r="G99" s="4">
        <v>40503</v>
      </c>
    </row>
    <row r="100" spans="1:7" x14ac:dyDescent="0.25">
      <c r="A100">
        <v>98</v>
      </c>
      <c r="B100" t="s">
        <v>23</v>
      </c>
      <c r="C100" t="s">
        <v>91</v>
      </c>
      <c r="D100">
        <v>1</v>
      </c>
      <c r="E100">
        <v>10558</v>
      </c>
      <c r="F100">
        <v>72.97</v>
      </c>
      <c r="G100" s="4">
        <v>40504</v>
      </c>
    </row>
    <row r="101" spans="1:7" x14ac:dyDescent="0.25">
      <c r="A101">
        <v>99</v>
      </c>
      <c r="B101" t="s">
        <v>25</v>
      </c>
      <c r="C101" t="s">
        <v>92</v>
      </c>
      <c r="D101">
        <v>1</v>
      </c>
      <c r="E101">
        <v>10559</v>
      </c>
      <c r="F101">
        <v>8.0500000000000007</v>
      </c>
      <c r="G101" s="4">
        <v>40505</v>
      </c>
    </row>
    <row r="102" spans="1:7" x14ac:dyDescent="0.25">
      <c r="A102">
        <v>100</v>
      </c>
      <c r="B102" t="s">
        <v>28</v>
      </c>
      <c r="C102" t="s">
        <v>56</v>
      </c>
      <c r="D102">
        <v>1</v>
      </c>
      <c r="E102">
        <v>10560</v>
      </c>
      <c r="F102">
        <v>36.65</v>
      </c>
      <c r="G102" s="4">
        <v>40506</v>
      </c>
    </row>
    <row r="103" spans="1:7" x14ac:dyDescent="0.25">
      <c r="A103">
        <v>101</v>
      </c>
      <c r="B103" t="s">
        <v>30</v>
      </c>
      <c r="C103" t="s">
        <v>84</v>
      </c>
      <c r="D103">
        <v>1</v>
      </c>
      <c r="E103">
        <v>10561</v>
      </c>
      <c r="F103">
        <v>242.21</v>
      </c>
      <c r="G103" s="4">
        <v>40507</v>
      </c>
    </row>
    <row r="104" spans="1:7" x14ac:dyDescent="0.25">
      <c r="A104">
        <v>102</v>
      </c>
      <c r="B104" t="s">
        <v>33</v>
      </c>
      <c r="C104" t="s">
        <v>93</v>
      </c>
      <c r="D104">
        <v>1</v>
      </c>
      <c r="E104">
        <v>10562</v>
      </c>
      <c r="F104">
        <v>22.95</v>
      </c>
      <c r="G104" s="4">
        <v>40508</v>
      </c>
    </row>
    <row r="105" spans="1:7" x14ac:dyDescent="0.25">
      <c r="A105">
        <v>103</v>
      </c>
      <c r="B105" t="s">
        <v>36</v>
      </c>
      <c r="C105" t="s">
        <v>52</v>
      </c>
      <c r="D105">
        <v>1</v>
      </c>
      <c r="E105">
        <v>10563</v>
      </c>
      <c r="F105">
        <v>60.43</v>
      </c>
      <c r="G105" s="4">
        <v>40509</v>
      </c>
    </row>
    <row r="106" spans="1:7" x14ac:dyDescent="0.25">
      <c r="A106">
        <v>104</v>
      </c>
      <c r="B106" t="s">
        <v>39</v>
      </c>
      <c r="C106" t="s">
        <v>50</v>
      </c>
      <c r="D106">
        <v>1</v>
      </c>
      <c r="E106">
        <v>10564</v>
      </c>
      <c r="F106">
        <v>13.75</v>
      </c>
      <c r="G106" s="4">
        <v>40510</v>
      </c>
    </row>
    <row r="107" spans="1:7" x14ac:dyDescent="0.25">
      <c r="A107">
        <v>105</v>
      </c>
      <c r="B107" t="s">
        <v>20</v>
      </c>
      <c r="C107" t="s">
        <v>65</v>
      </c>
      <c r="D107">
        <v>1</v>
      </c>
      <c r="E107">
        <v>10565</v>
      </c>
      <c r="F107">
        <v>7.15</v>
      </c>
      <c r="G107" s="4">
        <v>40511</v>
      </c>
    </row>
    <row r="108" spans="1:7" x14ac:dyDescent="0.25">
      <c r="A108">
        <v>106</v>
      </c>
      <c r="B108" t="s">
        <v>23</v>
      </c>
      <c r="C108" t="s">
        <v>92</v>
      </c>
      <c r="D108">
        <v>1</v>
      </c>
      <c r="E108">
        <v>10566</v>
      </c>
      <c r="F108">
        <v>88.4</v>
      </c>
      <c r="G108" s="4">
        <v>40512</v>
      </c>
    </row>
    <row r="109" spans="1:7" x14ac:dyDescent="0.25">
      <c r="A109">
        <v>107</v>
      </c>
      <c r="B109" t="s">
        <v>25</v>
      </c>
      <c r="C109" t="s">
        <v>64</v>
      </c>
      <c r="D109">
        <v>1</v>
      </c>
      <c r="E109">
        <v>10567</v>
      </c>
      <c r="F109">
        <v>33.97</v>
      </c>
      <c r="G109" s="4">
        <v>40513</v>
      </c>
    </row>
    <row r="110" spans="1:7" x14ac:dyDescent="0.25">
      <c r="A110">
        <v>108</v>
      </c>
      <c r="B110" t="s">
        <v>28</v>
      </c>
      <c r="C110" t="s">
        <v>94</v>
      </c>
      <c r="D110">
        <v>1</v>
      </c>
      <c r="E110">
        <v>10568</v>
      </c>
      <c r="F110">
        <v>6.54</v>
      </c>
      <c r="G110" s="4">
        <v>40514</v>
      </c>
    </row>
    <row r="111" spans="1:7" x14ac:dyDescent="0.25">
      <c r="A111">
        <v>109</v>
      </c>
      <c r="B111" t="s">
        <v>30</v>
      </c>
      <c r="C111" t="s">
        <v>50</v>
      </c>
      <c r="D111">
        <v>1</v>
      </c>
      <c r="E111">
        <v>10569</v>
      </c>
      <c r="F111">
        <v>58.98</v>
      </c>
      <c r="G111" s="4">
        <v>40515</v>
      </c>
    </row>
    <row r="112" spans="1:7" x14ac:dyDescent="0.25">
      <c r="A112">
        <v>110</v>
      </c>
      <c r="B112" t="s">
        <v>33</v>
      </c>
      <c r="C112" t="s">
        <v>65</v>
      </c>
      <c r="D112">
        <v>1</v>
      </c>
      <c r="E112">
        <v>10570</v>
      </c>
      <c r="F112">
        <v>188.99</v>
      </c>
      <c r="G112" s="4">
        <v>40516</v>
      </c>
    </row>
    <row r="113" spans="1:7" x14ac:dyDescent="0.25">
      <c r="A113">
        <v>111</v>
      </c>
      <c r="B113" t="s">
        <v>36</v>
      </c>
      <c r="C113" t="s">
        <v>71</v>
      </c>
      <c r="D113">
        <v>1</v>
      </c>
      <c r="E113">
        <v>10571</v>
      </c>
      <c r="F113">
        <v>26.06</v>
      </c>
      <c r="G113" s="4">
        <v>40517</v>
      </c>
    </row>
    <row r="114" spans="1:7" x14ac:dyDescent="0.25">
      <c r="A114">
        <v>112</v>
      </c>
      <c r="B114" t="s">
        <v>39</v>
      </c>
      <c r="C114" t="s">
        <v>78</v>
      </c>
      <c r="D114">
        <v>1</v>
      </c>
      <c r="E114">
        <v>10572</v>
      </c>
      <c r="F114">
        <v>116.43</v>
      </c>
      <c r="G114" s="4">
        <v>40518</v>
      </c>
    </row>
    <row r="115" spans="1:7" x14ac:dyDescent="0.25">
      <c r="A115">
        <v>113</v>
      </c>
      <c r="B115" t="s">
        <v>20</v>
      </c>
      <c r="C115" t="s">
        <v>66</v>
      </c>
      <c r="D115">
        <v>1</v>
      </c>
      <c r="E115">
        <v>10573</v>
      </c>
      <c r="F115">
        <v>84.84</v>
      </c>
      <c r="G115" s="4">
        <v>40519</v>
      </c>
    </row>
    <row r="116" spans="1:7" x14ac:dyDescent="0.25">
      <c r="A116">
        <v>114</v>
      </c>
      <c r="B116" t="s">
        <v>23</v>
      </c>
      <c r="C116" t="s">
        <v>95</v>
      </c>
      <c r="D116">
        <v>1</v>
      </c>
      <c r="E116">
        <v>10574</v>
      </c>
      <c r="F116">
        <v>37.6</v>
      </c>
      <c r="G116" s="4">
        <v>40520</v>
      </c>
    </row>
    <row r="117" spans="1:7" x14ac:dyDescent="0.25">
      <c r="A117">
        <v>115</v>
      </c>
      <c r="B117" t="s">
        <v>25</v>
      </c>
      <c r="C117" t="s">
        <v>96</v>
      </c>
      <c r="D117">
        <v>1</v>
      </c>
      <c r="E117">
        <v>10575</v>
      </c>
      <c r="F117">
        <v>127.34</v>
      </c>
      <c r="G117" s="4">
        <v>40521</v>
      </c>
    </row>
    <row r="118" spans="1:7" x14ac:dyDescent="0.25">
      <c r="A118">
        <v>116</v>
      </c>
      <c r="B118" t="s">
        <v>28</v>
      </c>
      <c r="C118" t="s">
        <v>74</v>
      </c>
      <c r="D118">
        <v>1</v>
      </c>
      <c r="E118">
        <v>10576</v>
      </c>
      <c r="F118">
        <v>18.559999999999999</v>
      </c>
      <c r="G118" s="4">
        <v>40522</v>
      </c>
    </row>
    <row r="119" spans="1:7" x14ac:dyDescent="0.25">
      <c r="A119">
        <v>117</v>
      </c>
      <c r="B119" t="s">
        <v>30</v>
      </c>
      <c r="C119" t="s">
        <v>95</v>
      </c>
      <c r="D119">
        <v>1</v>
      </c>
      <c r="E119">
        <v>10577</v>
      </c>
      <c r="F119">
        <v>25.41</v>
      </c>
      <c r="G119" s="4">
        <v>40523</v>
      </c>
    </row>
    <row r="120" spans="1:7" x14ac:dyDescent="0.25">
      <c r="A120">
        <v>118</v>
      </c>
      <c r="B120" t="s">
        <v>33</v>
      </c>
      <c r="C120" t="s">
        <v>43</v>
      </c>
      <c r="D120">
        <v>1</v>
      </c>
      <c r="E120">
        <v>10578</v>
      </c>
      <c r="F120">
        <v>29.6</v>
      </c>
      <c r="G120" s="4">
        <v>40524</v>
      </c>
    </row>
    <row r="121" spans="1:7" x14ac:dyDescent="0.25">
      <c r="A121">
        <v>119</v>
      </c>
      <c r="B121" t="s">
        <v>36</v>
      </c>
      <c r="C121" t="s">
        <v>97</v>
      </c>
      <c r="D121">
        <v>1</v>
      </c>
      <c r="E121">
        <v>10579</v>
      </c>
      <c r="F121">
        <v>13.73</v>
      </c>
      <c r="G121" s="4">
        <v>40525</v>
      </c>
    </row>
    <row r="122" spans="1:7" x14ac:dyDescent="0.25">
      <c r="A122">
        <v>120</v>
      </c>
      <c r="B122" t="s">
        <v>39</v>
      </c>
      <c r="C122" t="s">
        <v>67</v>
      </c>
      <c r="D122">
        <v>1</v>
      </c>
      <c r="E122">
        <v>10580</v>
      </c>
      <c r="F122">
        <v>75.89</v>
      </c>
      <c r="G122" s="4">
        <v>40526</v>
      </c>
    </row>
    <row r="123" spans="1:7" x14ac:dyDescent="0.25">
      <c r="A123">
        <v>121</v>
      </c>
      <c r="B123" t="s">
        <v>20</v>
      </c>
      <c r="C123" t="s">
        <v>69</v>
      </c>
      <c r="D123">
        <v>1</v>
      </c>
      <c r="E123">
        <v>10581</v>
      </c>
      <c r="F123">
        <v>3.01</v>
      </c>
      <c r="G123" s="4">
        <v>40527</v>
      </c>
    </row>
    <row r="124" spans="1:7" x14ac:dyDescent="0.25">
      <c r="A124">
        <v>122</v>
      </c>
      <c r="B124" t="s">
        <v>23</v>
      </c>
      <c r="C124" t="s">
        <v>63</v>
      </c>
      <c r="D124">
        <v>1</v>
      </c>
      <c r="E124">
        <v>10582</v>
      </c>
      <c r="F124">
        <v>27.71</v>
      </c>
      <c r="G124" s="4">
        <v>40528</v>
      </c>
    </row>
    <row r="125" spans="1:7" x14ac:dyDescent="0.25">
      <c r="A125">
        <v>123</v>
      </c>
      <c r="B125" t="s">
        <v>25</v>
      </c>
      <c r="C125" t="s">
        <v>79</v>
      </c>
      <c r="D125">
        <v>1</v>
      </c>
      <c r="E125">
        <v>10583</v>
      </c>
      <c r="F125">
        <v>7.28</v>
      </c>
      <c r="G125" s="4">
        <v>40529</v>
      </c>
    </row>
    <row r="126" spans="1:7" x14ac:dyDescent="0.25">
      <c r="A126">
        <v>124</v>
      </c>
      <c r="B126" t="s">
        <v>28</v>
      </c>
      <c r="C126" t="s">
        <v>92</v>
      </c>
      <c r="D126">
        <v>1</v>
      </c>
      <c r="E126">
        <v>10584</v>
      </c>
      <c r="F126">
        <v>59.14</v>
      </c>
      <c r="G126" s="4">
        <v>40530</v>
      </c>
    </row>
    <row r="127" spans="1:7" x14ac:dyDescent="0.25">
      <c r="A127">
        <v>125</v>
      </c>
      <c r="B127" t="s">
        <v>30</v>
      </c>
      <c r="C127" t="s">
        <v>98</v>
      </c>
      <c r="D127">
        <v>1</v>
      </c>
      <c r="E127">
        <v>10585</v>
      </c>
      <c r="F127">
        <v>13.41</v>
      </c>
      <c r="G127" s="4">
        <v>40531</v>
      </c>
    </row>
    <row r="128" spans="1:7" x14ac:dyDescent="0.25">
      <c r="A128">
        <v>126</v>
      </c>
      <c r="B128" t="s">
        <v>33</v>
      </c>
      <c r="C128" t="s">
        <v>93</v>
      </c>
      <c r="D128">
        <v>1</v>
      </c>
      <c r="E128">
        <v>10586</v>
      </c>
      <c r="F128">
        <v>0.48</v>
      </c>
      <c r="G128" s="4">
        <v>40532</v>
      </c>
    </row>
    <row r="129" spans="1:7" x14ac:dyDescent="0.25">
      <c r="A129">
        <v>127</v>
      </c>
      <c r="B129" t="s">
        <v>36</v>
      </c>
      <c r="C129" t="s">
        <v>99</v>
      </c>
      <c r="D129">
        <v>1</v>
      </c>
      <c r="E129">
        <v>10587</v>
      </c>
      <c r="F129">
        <v>62.52</v>
      </c>
      <c r="G129" s="4">
        <v>40533</v>
      </c>
    </row>
    <row r="130" spans="1:7" x14ac:dyDescent="0.25">
      <c r="A130">
        <v>128</v>
      </c>
      <c r="B130" t="s">
        <v>39</v>
      </c>
      <c r="C130" t="s">
        <v>72</v>
      </c>
      <c r="D130">
        <v>1</v>
      </c>
      <c r="E130">
        <v>10588</v>
      </c>
      <c r="F130">
        <v>194.67</v>
      </c>
      <c r="G130" s="4">
        <v>40534</v>
      </c>
    </row>
    <row r="131" spans="1:7" x14ac:dyDescent="0.25">
      <c r="A131">
        <v>129</v>
      </c>
      <c r="B131" t="s">
        <v>20</v>
      </c>
      <c r="C131" t="s">
        <v>80</v>
      </c>
      <c r="D131">
        <v>1</v>
      </c>
      <c r="E131">
        <v>10589</v>
      </c>
      <c r="F131">
        <v>4.42</v>
      </c>
      <c r="G131" s="4">
        <v>40535</v>
      </c>
    </row>
    <row r="132" spans="1:7" x14ac:dyDescent="0.25">
      <c r="A132">
        <v>130</v>
      </c>
      <c r="B132" t="s">
        <v>23</v>
      </c>
      <c r="C132" t="s">
        <v>65</v>
      </c>
      <c r="D132">
        <v>1</v>
      </c>
      <c r="E132">
        <v>10590</v>
      </c>
      <c r="F132">
        <v>44.77</v>
      </c>
      <c r="G132" s="4">
        <v>40536</v>
      </c>
    </row>
    <row r="133" spans="1:7" x14ac:dyDescent="0.25">
      <c r="A133">
        <v>131</v>
      </c>
      <c r="B133" t="s">
        <v>25</v>
      </c>
      <c r="C133" t="s">
        <v>31</v>
      </c>
      <c r="D133">
        <v>1</v>
      </c>
      <c r="E133">
        <v>10591</v>
      </c>
      <c r="F133">
        <v>55.92</v>
      </c>
      <c r="G133" s="4">
        <v>40537</v>
      </c>
    </row>
    <row r="134" spans="1:7" x14ac:dyDescent="0.25">
      <c r="A134">
        <v>132</v>
      </c>
      <c r="B134" t="s">
        <v>28</v>
      </c>
      <c r="C134" t="s">
        <v>62</v>
      </c>
      <c r="D134">
        <v>1</v>
      </c>
      <c r="E134">
        <v>10592</v>
      </c>
      <c r="F134">
        <v>32.1</v>
      </c>
      <c r="G134" s="4">
        <v>40538</v>
      </c>
    </row>
    <row r="135" spans="1:7" x14ac:dyDescent="0.25">
      <c r="A135">
        <v>133</v>
      </c>
      <c r="B135" t="s">
        <v>30</v>
      </c>
      <c r="C135" t="s">
        <v>62</v>
      </c>
      <c r="D135">
        <v>1</v>
      </c>
      <c r="E135">
        <v>10593</v>
      </c>
      <c r="F135">
        <v>174.2</v>
      </c>
      <c r="G135" s="4">
        <v>40539</v>
      </c>
    </row>
    <row r="136" spans="1:7" x14ac:dyDescent="0.25">
      <c r="A136">
        <v>134</v>
      </c>
      <c r="B136" t="s">
        <v>33</v>
      </c>
      <c r="C136" t="s">
        <v>100</v>
      </c>
      <c r="D136">
        <v>1</v>
      </c>
      <c r="E136">
        <v>10594</v>
      </c>
      <c r="F136">
        <v>5.24</v>
      </c>
      <c r="G136" s="4">
        <v>40540</v>
      </c>
    </row>
    <row r="137" spans="1:7" x14ac:dyDescent="0.25">
      <c r="A137">
        <v>135</v>
      </c>
      <c r="B137" t="s">
        <v>36</v>
      </c>
      <c r="C137" t="s">
        <v>71</v>
      </c>
      <c r="D137">
        <v>1</v>
      </c>
      <c r="E137">
        <v>10595</v>
      </c>
      <c r="F137">
        <v>96.78</v>
      </c>
      <c r="G137" s="4">
        <v>40541</v>
      </c>
    </row>
    <row r="138" spans="1:7" x14ac:dyDescent="0.25">
      <c r="A138">
        <v>136</v>
      </c>
      <c r="B138" t="s">
        <v>39</v>
      </c>
      <c r="C138" t="s">
        <v>41</v>
      </c>
      <c r="D138">
        <v>1</v>
      </c>
      <c r="E138">
        <v>10596</v>
      </c>
      <c r="F138">
        <v>16.34</v>
      </c>
      <c r="G138" s="4">
        <v>40542</v>
      </c>
    </row>
    <row r="139" spans="1:7" x14ac:dyDescent="0.25">
      <c r="A139">
        <v>137</v>
      </c>
      <c r="B139" t="s">
        <v>20</v>
      </c>
      <c r="C139" t="s">
        <v>57</v>
      </c>
      <c r="D139">
        <v>1</v>
      </c>
      <c r="E139">
        <v>10597</v>
      </c>
      <c r="F139">
        <v>35.119999999999997</v>
      </c>
      <c r="G139" s="4">
        <v>40543</v>
      </c>
    </row>
    <row r="140" spans="1:7" x14ac:dyDescent="0.25">
      <c r="A140">
        <v>138</v>
      </c>
      <c r="B140" t="s">
        <v>23</v>
      </c>
      <c r="C140" t="s">
        <v>50</v>
      </c>
      <c r="D140">
        <v>1</v>
      </c>
      <c r="E140">
        <v>10598</v>
      </c>
      <c r="F140">
        <v>44.42</v>
      </c>
      <c r="G140" s="4">
        <v>40544</v>
      </c>
    </row>
    <row r="141" spans="1:7" x14ac:dyDescent="0.25">
      <c r="A141">
        <v>139</v>
      </c>
      <c r="B141" t="s">
        <v>25</v>
      </c>
      <c r="C141" t="s">
        <v>43</v>
      </c>
      <c r="D141">
        <v>1</v>
      </c>
      <c r="E141">
        <v>10599</v>
      </c>
      <c r="F141">
        <v>29.98</v>
      </c>
      <c r="G141" s="4">
        <v>40545</v>
      </c>
    </row>
    <row r="142" spans="1:7" x14ac:dyDescent="0.25">
      <c r="A142">
        <v>140</v>
      </c>
      <c r="B142" t="s">
        <v>28</v>
      </c>
      <c r="C142" t="s">
        <v>101</v>
      </c>
      <c r="D142">
        <v>1</v>
      </c>
      <c r="E142">
        <v>10600</v>
      </c>
      <c r="F142">
        <v>45.13</v>
      </c>
      <c r="G142" s="4">
        <v>40546</v>
      </c>
    </row>
    <row r="143" spans="1:7" x14ac:dyDescent="0.25">
      <c r="A143">
        <v>141</v>
      </c>
      <c r="B143" t="s">
        <v>30</v>
      </c>
      <c r="C143" t="s">
        <v>47</v>
      </c>
      <c r="D143">
        <v>1</v>
      </c>
      <c r="E143">
        <v>10601</v>
      </c>
      <c r="F143">
        <v>58.3</v>
      </c>
      <c r="G143" s="4">
        <v>40547</v>
      </c>
    </row>
    <row r="144" spans="1:7" x14ac:dyDescent="0.25">
      <c r="A144">
        <v>142</v>
      </c>
      <c r="B144" t="s">
        <v>33</v>
      </c>
      <c r="C144" t="s">
        <v>31</v>
      </c>
      <c r="D144">
        <v>1</v>
      </c>
      <c r="E144">
        <v>10602</v>
      </c>
      <c r="F144">
        <v>2.92</v>
      </c>
      <c r="G144" s="4">
        <v>40548</v>
      </c>
    </row>
    <row r="145" spans="1:7" x14ac:dyDescent="0.25">
      <c r="A145">
        <v>143</v>
      </c>
      <c r="B145" t="s">
        <v>36</v>
      </c>
      <c r="C145" t="s">
        <v>68</v>
      </c>
      <c r="D145">
        <v>1</v>
      </c>
      <c r="E145">
        <v>10603</v>
      </c>
      <c r="F145">
        <v>48.77</v>
      </c>
      <c r="G145" s="4">
        <v>40549</v>
      </c>
    </row>
    <row r="146" spans="1:7" x14ac:dyDescent="0.25">
      <c r="A146">
        <v>144</v>
      </c>
      <c r="B146" t="s">
        <v>39</v>
      </c>
      <c r="C146" t="s">
        <v>29</v>
      </c>
      <c r="D146">
        <v>1</v>
      </c>
      <c r="E146">
        <v>10604</v>
      </c>
      <c r="F146">
        <v>7.46</v>
      </c>
      <c r="G146" s="4">
        <v>40550</v>
      </c>
    </row>
    <row r="147" spans="1:7" x14ac:dyDescent="0.25">
      <c r="A147">
        <v>145</v>
      </c>
      <c r="B147" t="s">
        <v>20</v>
      </c>
      <c r="C147" t="s">
        <v>65</v>
      </c>
      <c r="D147">
        <v>1</v>
      </c>
      <c r="E147">
        <v>10605</v>
      </c>
      <c r="F147">
        <v>379.13</v>
      </c>
      <c r="G147" s="4">
        <v>40551</v>
      </c>
    </row>
    <row r="148" spans="1:7" x14ac:dyDescent="0.25">
      <c r="A148">
        <v>146</v>
      </c>
      <c r="B148" t="s">
        <v>23</v>
      </c>
      <c r="C148" t="s">
        <v>61</v>
      </c>
      <c r="D148">
        <v>1</v>
      </c>
      <c r="E148">
        <v>10606</v>
      </c>
      <c r="F148">
        <v>79.400000000000006</v>
      </c>
      <c r="G148" s="4">
        <v>40552</v>
      </c>
    </row>
    <row r="149" spans="1:7" x14ac:dyDescent="0.25">
      <c r="A149">
        <v>147</v>
      </c>
      <c r="B149" t="s">
        <v>25</v>
      </c>
      <c r="C149" t="s">
        <v>68</v>
      </c>
      <c r="D149">
        <v>1</v>
      </c>
      <c r="E149">
        <v>10607</v>
      </c>
      <c r="F149">
        <v>200.24</v>
      </c>
      <c r="G149" s="4">
        <v>40553</v>
      </c>
    </row>
    <row r="150" spans="1:7" x14ac:dyDescent="0.25">
      <c r="A150">
        <v>148</v>
      </c>
      <c r="B150" t="s">
        <v>28</v>
      </c>
      <c r="C150" t="s">
        <v>88</v>
      </c>
      <c r="D150">
        <v>1</v>
      </c>
      <c r="E150">
        <v>10608</v>
      </c>
      <c r="F150">
        <v>27.79</v>
      </c>
      <c r="G150" s="4">
        <v>40554</v>
      </c>
    </row>
    <row r="151" spans="1:7" x14ac:dyDescent="0.25">
      <c r="A151">
        <v>149</v>
      </c>
      <c r="B151" t="s">
        <v>30</v>
      </c>
      <c r="C151" t="s">
        <v>102</v>
      </c>
      <c r="D151">
        <v>1</v>
      </c>
      <c r="E151">
        <v>10609</v>
      </c>
      <c r="F151">
        <v>1.85</v>
      </c>
      <c r="G151" s="4">
        <v>40555</v>
      </c>
    </row>
    <row r="152" spans="1:7" x14ac:dyDescent="0.25">
      <c r="A152">
        <v>150</v>
      </c>
      <c r="B152" t="s">
        <v>33</v>
      </c>
      <c r="C152" t="s">
        <v>59</v>
      </c>
      <c r="D152">
        <v>1</v>
      </c>
      <c r="E152">
        <v>10610</v>
      </c>
      <c r="F152">
        <v>26.78</v>
      </c>
      <c r="G152" s="4">
        <v>40556</v>
      </c>
    </row>
    <row r="153" spans="1:7" x14ac:dyDescent="0.25">
      <c r="A153">
        <v>151</v>
      </c>
      <c r="B153" t="s">
        <v>36</v>
      </c>
      <c r="C153" t="s">
        <v>103</v>
      </c>
      <c r="D153">
        <v>1</v>
      </c>
      <c r="E153">
        <v>10611</v>
      </c>
      <c r="F153">
        <v>80.650000000000006</v>
      </c>
      <c r="G153" s="4">
        <v>40557</v>
      </c>
    </row>
    <row r="154" spans="1:7" x14ac:dyDescent="0.25">
      <c r="A154">
        <v>152</v>
      </c>
      <c r="B154" t="s">
        <v>39</v>
      </c>
      <c r="C154" t="s">
        <v>68</v>
      </c>
      <c r="D154">
        <v>1</v>
      </c>
      <c r="E154">
        <v>10612</v>
      </c>
      <c r="F154">
        <v>544.08000000000004</v>
      </c>
      <c r="G154" s="4">
        <v>40558</v>
      </c>
    </row>
    <row r="155" spans="1:7" x14ac:dyDescent="0.25">
      <c r="A155">
        <v>153</v>
      </c>
      <c r="B155" t="s">
        <v>20</v>
      </c>
      <c r="C155" t="s">
        <v>47</v>
      </c>
      <c r="D155">
        <v>1</v>
      </c>
      <c r="E155">
        <v>10613</v>
      </c>
      <c r="F155">
        <v>8.11</v>
      </c>
      <c r="G155" s="4">
        <v>40559</v>
      </c>
    </row>
    <row r="156" spans="1:7" x14ac:dyDescent="0.25">
      <c r="A156">
        <v>154</v>
      </c>
      <c r="B156" t="s">
        <v>23</v>
      </c>
      <c r="C156" t="s">
        <v>63</v>
      </c>
      <c r="D156">
        <v>1</v>
      </c>
      <c r="E156">
        <v>10614</v>
      </c>
      <c r="F156">
        <v>1.93</v>
      </c>
      <c r="G156" s="4">
        <v>40560</v>
      </c>
    </row>
    <row r="157" spans="1:7" x14ac:dyDescent="0.25">
      <c r="A157">
        <v>155</v>
      </c>
      <c r="B157" t="s">
        <v>25</v>
      </c>
      <c r="C157" t="s">
        <v>104</v>
      </c>
      <c r="D157">
        <v>1</v>
      </c>
      <c r="E157">
        <v>10615</v>
      </c>
      <c r="F157">
        <v>0.75</v>
      </c>
      <c r="G157" s="4">
        <v>40561</v>
      </c>
    </row>
    <row r="158" spans="1:7" x14ac:dyDescent="0.25">
      <c r="A158">
        <v>156</v>
      </c>
      <c r="B158" t="s">
        <v>28</v>
      </c>
      <c r="C158" t="s">
        <v>80</v>
      </c>
      <c r="D158">
        <v>1</v>
      </c>
      <c r="E158">
        <v>10616</v>
      </c>
      <c r="F158">
        <v>116.53</v>
      </c>
      <c r="G158" s="4">
        <v>40562</v>
      </c>
    </row>
    <row r="159" spans="1:7" x14ac:dyDescent="0.25">
      <c r="A159">
        <v>157</v>
      </c>
      <c r="B159" t="s">
        <v>30</v>
      </c>
      <c r="C159" t="s">
        <v>80</v>
      </c>
      <c r="D159">
        <v>1</v>
      </c>
      <c r="E159">
        <v>10617</v>
      </c>
      <c r="F159">
        <v>18.53</v>
      </c>
      <c r="G159" s="4">
        <v>40563</v>
      </c>
    </row>
    <row r="160" spans="1:7" x14ac:dyDescent="0.25">
      <c r="A160">
        <v>158</v>
      </c>
      <c r="B160" t="s">
        <v>33</v>
      </c>
      <c r="C160" t="s">
        <v>65</v>
      </c>
      <c r="D160">
        <v>1</v>
      </c>
      <c r="E160">
        <v>10618</v>
      </c>
      <c r="F160">
        <v>154.68</v>
      </c>
      <c r="G160" s="4">
        <v>40564</v>
      </c>
    </row>
    <row r="161" spans="1:7" x14ac:dyDescent="0.25">
      <c r="A161">
        <v>159</v>
      </c>
      <c r="B161" t="s">
        <v>36</v>
      </c>
      <c r="C161" t="s">
        <v>65</v>
      </c>
      <c r="D161">
        <v>1</v>
      </c>
      <c r="E161">
        <v>10619</v>
      </c>
      <c r="F161">
        <v>91.05</v>
      </c>
      <c r="G161" s="4">
        <v>40565</v>
      </c>
    </row>
    <row r="162" spans="1:7" x14ac:dyDescent="0.25">
      <c r="A162">
        <v>160</v>
      </c>
      <c r="B162" t="s">
        <v>39</v>
      </c>
      <c r="C162" t="s">
        <v>60</v>
      </c>
      <c r="D162">
        <v>1</v>
      </c>
      <c r="E162">
        <v>10620</v>
      </c>
      <c r="F162">
        <v>0.94</v>
      </c>
      <c r="G162" s="4">
        <v>40566</v>
      </c>
    </row>
    <row r="163" spans="1:7" x14ac:dyDescent="0.25">
      <c r="A163">
        <v>161</v>
      </c>
      <c r="B163" t="s">
        <v>20</v>
      </c>
      <c r="C163" t="s">
        <v>45</v>
      </c>
      <c r="D163">
        <v>1</v>
      </c>
      <c r="E163">
        <v>10621</v>
      </c>
      <c r="F163">
        <v>23.73</v>
      </c>
      <c r="G163" s="4">
        <v>40567</v>
      </c>
    </row>
    <row r="164" spans="1:7" x14ac:dyDescent="0.25">
      <c r="A164">
        <v>162</v>
      </c>
      <c r="B164" t="s">
        <v>23</v>
      </c>
      <c r="C164" t="s">
        <v>52</v>
      </c>
      <c r="D164">
        <v>1</v>
      </c>
      <c r="E164">
        <v>10622</v>
      </c>
      <c r="F164">
        <v>50.97</v>
      </c>
      <c r="G164" s="4">
        <v>40568</v>
      </c>
    </row>
    <row r="165" spans="1:7" x14ac:dyDescent="0.25">
      <c r="A165">
        <v>163</v>
      </c>
      <c r="B165" t="s">
        <v>25</v>
      </c>
      <c r="C165" t="s">
        <v>56</v>
      </c>
      <c r="D165">
        <v>1</v>
      </c>
      <c r="E165">
        <v>10623</v>
      </c>
      <c r="F165">
        <v>97.18</v>
      </c>
      <c r="G165" s="4">
        <v>40569</v>
      </c>
    </row>
    <row r="166" spans="1:7" x14ac:dyDescent="0.25">
      <c r="A166">
        <v>164</v>
      </c>
      <c r="B166" t="s">
        <v>28</v>
      </c>
      <c r="C166" t="s">
        <v>105</v>
      </c>
      <c r="D166">
        <v>1</v>
      </c>
      <c r="E166">
        <v>10624</v>
      </c>
      <c r="F166">
        <v>94.8</v>
      </c>
      <c r="G166" s="4">
        <v>40570</v>
      </c>
    </row>
    <row r="167" spans="1:7" x14ac:dyDescent="0.25">
      <c r="A167">
        <v>165</v>
      </c>
      <c r="B167" t="s">
        <v>30</v>
      </c>
      <c r="C167" t="s">
        <v>106</v>
      </c>
      <c r="D167">
        <v>1</v>
      </c>
      <c r="E167">
        <v>10625</v>
      </c>
      <c r="F167">
        <v>43.9</v>
      </c>
      <c r="G167" s="4">
        <v>40571</v>
      </c>
    </row>
    <row r="168" spans="1:7" x14ac:dyDescent="0.25">
      <c r="A168">
        <v>166</v>
      </c>
      <c r="B168" t="s">
        <v>33</v>
      </c>
      <c r="C168" t="s">
        <v>78</v>
      </c>
      <c r="D168">
        <v>1</v>
      </c>
      <c r="E168">
        <v>10626</v>
      </c>
      <c r="F168">
        <v>138.69</v>
      </c>
      <c r="G168" s="4">
        <v>40572</v>
      </c>
    </row>
    <row r="169" spans="1:7" x14ac:dyDescent="0.25">
      <c r="A169">
        <v>167</v>
      </c>
      <c r="B169" t="s">
        <v>36</v>
      </c>
      <c r="C169" t="s">
        <v>68</v>
      </c>
      <c r="D169">
        <v>1</v>
      </c>
      <c r="E169">
        <v>10627</v>
      </c>
      <c r="F169">
        <v>107.46</v>
      </c>
      <c r="G169" s="4">
        <v>40573</v>
      </c>
    </row>
    <row r="170" spans="1:7" x14ac:dyDescent="0.25">
      <c r="A170">
        <v>168</v>
      </c>
      <c r="B170" t="s">
        <v>39</v>
      </c>
      <c r="C170" t="s">
        <v>92</v>
      </c>
      <c r="D170">
        <v>1</v>
      </c>
      <c r="E170">
        <v>10628</v>
      </c>
      <c r="F170">
        <v>30.36</v>
      </c>
      <c r="G170" s="4">
        <v>40574</v>
      </c>
    </row>
    <row r="171" spans="1:7" x14ac:dyDescent="0.25">
      <c r="A171">
        <v>169</v>
      </c>
      <c r="B171" t="s">
        <v>20</v>
      </c>
      <c r="C171" t="s">
        <v>89</v>
      </c>
      <c r="D171">
        <v>1</v>
      </c>
      <c r="E171">
        <v>10629</v>
      </c>
      <c r="F171">
        <v>85.46</v>
      </c>
      <c r="G171" s="4">
        <v>40575</v>
      </c>
    </row>
    <row r="172" spans="1:7" x14ac:dyDescent="0.25">
      <c r="A172">
        <v>170</v>
      </c>
      <c r="B172" t="s">
        <v>23</v>
      </c>
      <c r="C172" t="s">
        <v>40</v>
      </c>
      <c r="D172">
        <v>1</v>
      </c>
      <c r="E172">
        <v>10630</v>
      </c>
      <c r="F172">
        <v>32.35</v>
      </c>
      <c r="G172" s="4">
        <v>40576</v>
      </c>
    </row>
    <row r="173" spans="1:7" x14ac:dyDescent="0.25">
      <c r="A173">
        <v>171</v>
      </c>
      <c r="B173" t="s">
        <v>25</v>
      </c>
      <c r="C173" t="s">
        <v>59</v>
      </c>
      <c r="D173">
        <v>1</v>
      </c>
      <c r="E173">
        <v>10631</v>
      </c>
      <c r="F173">
        <v>0.87</v>
      </c>
      <c r="G173" s="4">
        <v>40577</v>
      </c>
    </row>
    <row r="174" spans="1:7" x14ac:dyDescent="0.25">
      <c r="A174">
        <v>172</v>
      </c>
      <c r="B174" t="s">
        <v>28</v>
      </c>
      <c r="C174" t="s">
        <v>70</v>
      </c>
      <c r="D174">
        <v>1</v>
      </c>
      <c r="E174">
        <v>10632</v>
      </c>
      <c r="F174">
        <v>41.38</v>
      </c>
      <c r="G174" s="4">
        <v>40578</v>
      </c>
    </row>
    <row r="175" spans="1:7" x14ac:dyDescent="0.25">
      <c r="A175">
        <v>173</v>
      </c>
      <c r="B175" t="s">
        <v>30</v>
      </c>
      <c r="C175" t="s">
        <v>71</v>
      </c>
      <c r="D175">
        <v>1</v>
      </c>
      <c r="E175">
        <v>10633</v>
      </c>
      <c r="F175">
        <v>477.9</v>
      </c>
      <c r="G175" s="4">
        <v>40579</v>
      </c>
    </row>
    <row r="176" spans="1:7" x14ac:dyDescent="0.25">
      <c r="A176">
        <v>174</v>
      </c>
      <c r="B176" t="s">
        <v>33</v>
      </c>
      <c r="C176" t="s">
        <v>51</v>
      </c>
      <c r="D176">
        <v>1</v>
      </c>
      <c r="E176">
        <v>10634</v>
      </c>
      <c r="F176">
        <v>487.38</v>
      </c>
      <c r="G176" s="4">
        <v>40580</v>
      </c>
    </row>
    <row r="177" spans="1:7" x14ac:dyDescent="0.25">
      <c r="A177">
        <v>175</v>
      </c>
      <c r="B177" t="s">
        <v>36</v>
      </c>
      <c r="C177" t="s">
        <v>37</v>
      </c>
      <c r="D177">
        <v>1</v>
      </c>
      <c r="E177">
        <v>10635</v>
      </c>
      <c r="F177">
        <v>47.46</v>
      </c>
      <c r="G177" s="4">
        <v>40581</v>
      </c>
    </row>
    <row r="178" spans="1:7" x14ac:dyDescent="0.25">
      <c r="A178">
        <v>176</v>
      </c>
      <c r="B178" t="s">
        <v>39</v>
      </c>
      <c r="C178" t="s">
        <v>79</v>
      </c>
      <c r="D178">
        <v>1</v>
      </c>
      <c r="E178">
        <v>10636</v>
      </c>
      <c r="F178">
        <v>1.1499999999999999</v>
      </c>
      <c r="G178" s="4">
        <v>40582</v>
      </c>
    </row>
    <row r="179" spans="1:7" x14ac:dyDescent="0.25">
      <c r="A179">
        <v>177</v>
      </c>
      <c r="B179" t="s">
        <v>20</v>
      </c>
      <c r="C179" t="s">
        <v>55</v>
      </c>
      <c r="D179">
        <v>1</v>
      </c>
      <c r="E179">
        <v>10637</v>
      </c>
      <c r="F179">
        <v>201.29</v>
      </c>
      <c r="G179" s="4">
        <v>40583</v>
      </c>
    </row>
    <row r="180" spans="1:7" x14ac:dyDescent="0.25">
      <c r="A180">
        <v>178</v>
      </c>
      <c r="B180" t="s">
        <v>23</v>
      </c>
      <c r="C180" t="s">
        <v>54</v>
      </c>
      <c r="D180">
        <v>1</v>
      </c>
      <c r="E180">
        <v>10638</v>
      </c>
      <c r="F180">
        <v>158.44</v>
      </c>
      <c r="G180" s="4">
        <v>40584</v>
      </c>
    </row>
    <row r="181" spans="1:7" x14ac:dyDescent="0.25">
      <c r="A181">
        <v>179</v>
      </c>
      <c r="B181" t="s">
        <v>25</v>
      </c>
      <c r="C181" t="s">
        <v>76</v>
      </c>
      <c r="D181">
        <v>1</v>
      </c>
      <c r="E181">
        <v>10639</v>
      </c>
      <c r="F181">
        <v>38.64</v>
      </c>
      <c r="G181" s="4">
        <v>40585</v>
      </c>
    </row>
    <row r="182" spans="1:7" x14ac:dyDescent="0.25">
      <c r="A182">
        <v>180</v>
      </c>
      <c r="B182" t="s">
        <v>28</v>
      </c>
      <c r="C182" t="s">
        <v>70</v>
      </c>
      <c r="D182">
        <v>1</v>
      </c>
      <c r="E182">
        <v>10640</v>
      </c>
      <c r="F182">
        <v>23.55</v>
      </c>
      <c r="G182" s="4">
        <v>40586</v>
      </c>
    </row>
    <row r="183" spans="1:7" x14ac:dyDescent="0.25">
      <c r="A183">
        <v>181</v>
      </c>
      <c r="B183" t="s">
        <v>30</v>
      </c>
      <c r="C183" t="s">
        <v>47</v>
      </c>
      <c r="D183">
        <v>1</v>
      </c>
      <c r="E183">
        <v>10641</v>
      </c>
      <c r="F183">
        <v>179.61</v>
      </c>
      <c r="G183" s="4">
        <v>40587</v>
      </c>
    </row>
    <row r="184" spans="1:7" x14ac:dyDescent="0.25">
      <c r="A184">
        <v>182</v>
      </c>
      <c r="B184" t="s">
        <v>33</v>
      </c>
      <c r="C184" t="s">
        <v>90</v>
      </c>
      <c r="D184">
        <v>1</v>
      </c>
      <c r="E184">
        <v>10642</v>
      </c>
      <c r="F184">
        <v>41.89</v>
      </c>
      <c r="G184" s="4">
        <v>40588</v>
      </c>
    </row>
    <row r="185" spans="1:7" x14ac:dyDescent="0.25">
      <c r="A185">
        <v>183</v>
      </c>
      <c r="B185" t="s">
        <v>36</v>
      </c>
      <c r="C185" t="s">
        <v>107</v>
      </c>
      <c r="D185">
        <v>1</v>
      </c>
      <c r="E185">
        <v>10643</v>
      </c>
      <c r="F185">
        <v>29.46</v>
      </c>
      <c r="G185" s="4">
        <v>40589</v>
      </c>
    </row>
    <row r="186" spans="1:7" x14ac:dyDescent="0.25">
      <c r="A186">
        <v>184</v>
      </c>
      <c r="B186" t="s">
        <v>39</v>
      </c>
      <c r="C186" t="s">
        <v>98</v>
      </c>
      <c r="D186">
        <v>1</v>
      </c>
      <c r="E186">
        <v>10644</v>
      </c>
      <c r="F186">
        <v>0.14000000000000001</v>
      </c>
      <c r="G186" s="4">
        <v>40590</v>
      </c>
    </row>
    <row r="187" spans="1:7" x14ac:dyDescent="0.25">
      <c r="A187">
        <v>185</v>
      </c>
      <c r="B187" t="s">
        <v>20</v>
      </c>
      <c r="C187" t="s">
        <v>86</v>
      </c>
      <c r="D187">
        <v>1</v>
      </c>
      <c r="E187">
        <v>10645</v>
      </c>
      <c r="F187">
        <v>12.41</v>
      </c>
      <c r="G187" s="4">
        <v>40591</v>
      </c>
    </row>
    <row r="188" spans="1:7" x14ac:dyDescent="0.25">
      <c r="A188">
        <v>186</v>
      </c>
      <c r="B188" t="s">
        <v>23</v>
      </c>
      <c r="C188" t="s">
        <v>64</v>
      </c>
      <c r="D188">
        <v>1</v>
      </c>
      <c r="E188">
        <v>10646</v>
      </c>
      <c r="F188">
        <v>142.33000000000001</v>
      </c>
      <c r="G188" s="4">
        <v>40592</v>
      </c>
    </row>
    <row r="189" spans="1:7" x14ac:dyDescent="0.25">
      <c r="A189">
        <v>187</v>
      </c>
      <c r="B189" t="s">
        <v>25</v>
      </c>
      <c r="C189" t="s">
        <v>99</v>
      </c>
      <c r="D189">
        <v>1</v>
      </c>
      <c r="E189">
        <v>10647</v>
      </c>
      <c r="F189">
        <v>45.54</v>
      </c>
      <c r="G189" s="4">
        <v>40593</v>
      </c>
    </row>
    <row r="190" spans="1:7" x14ac:dyDescent="0.25">
      <c r="A190">
        <v>188</v>
      </c>
      <c r="B190" t="s">
        <v>28</v>
      </c>
      <c r="C190" t="s">
        <v>52</v>
      </c>
      <c r="D190">
        <v>1</v>
      </c>
      <c r="E190">
        <v>10648</v>
      </c>
      <c r="F190">
        <v>14.25</v>
      </c>
      <c r="G190" s="4">
        <v>40594</v>
      </c>
    </row>
    <row r="191" spans="1:7" x14ac:dyDescent="0.25">
      <c r="A191">
        <v>189</v>
      </c>
      <c r="B191" t="s">
        <v>30</v>
      </c>
      <c r="C191" t="s">
        <v>81</v>
      </c>
      <c r="D191">
        <v>1</v>
      </c>
      <c r="E191">
        <v>10649</v>
      </c>
      <c r="F191">
        <v>6.2</v>
      </c>
      <c r="G191" s="4">
        <v>40595</v>
      </c>
    </row>
    <row r="192" spans="1:7" x14ac:dyDescent="0.25">
      <c r="A192">
        <v>190</v>
      </c>
      <c r="B192" t="s">
        <v>33</v>
      </c>
      <c r="C192" t="s">
        <v>69</v>
      </c>
      <c r="D192">
        <v>1</v>
      </c>
      <c r="E192">
        <v>10650</v>
      </c>
      <c r="F192">
        <v>176.81</v>
      </c>
      <c r="G192" s="4">
        <v>40596</v>
      </c>
    </row>
    <row r="193" spans="1:7" x14ac:dyDescent="0.25">
      <c r="A193">
        <v>191</v>
      </c>
      <c r="B193" t="s">
        <v>36</v>
      </c>
      <c r="C193" t="s">
        <v>70</v>
      </c>
      <c r="D193">
        <v>1</v>
      </c>
      <c r="E193">
        <v>10651</v>
      </c>
      <c r="F193">
        <v>20.6</v>
      </c>
      <c r="G193" s="4">
        <v>40597</v>
      </c>
    </row>
    <row r="194" spans="1:7" x14ac:dyDescent="0.25">
      <c r="A194">
        <v>192</v>
      </c>
      <c r="B194" t="s">
        <v>39</v>
      </c>
      <c r="C194" t="s">
        <v>108</v>
      </c>
      <c r="D194">
        <v>1</v>
      </c>
      <c r="E194">
        <v>10652</v>
      </c>
      <c r="F194">
        <v>7.14</v>
      </c>
      <c r="G194" s="4">
        <v>40598</v>
      </c>
    </row>
    <row r="195" spans="1:7" x14ac:dyDescent="0.25">
      <c r="A195">
        <v>193</v>
      </c>
      <c r="B195" t="s">
        <v>20</v>
      </c>
      <c r="C195" t="s">
        <v>56</v>
      </c>
      <c r="D195">
        <v>1</v>
      </c>
      <c r="E195">
        <v>10653</v>
      </c>
      <c r="F195">
        <v>93.25</v>
      </c>
      <c r="G195" s="4">
        <v>40599</v>
      </c>
    </row>
    <row r="196" spans="1:7" x14ac:dyDescent="0.25">
      <c r="A196">
        <v>194</v>
      </c>
      <c r="B196" t="s">
        <v>23</v>
      </c>
      <c r="C196" t="s">
        <v>78</v>
      </c>
      <c r="D196">
        <v>1</v>
      </c>
      <c r="E196">
        <v>10654</v>
      </c>
      <c r="F196">
        <v>55.26</v>
      </c>
      <c r="G196" s="4">
        <v>40600</v>
      </c>
    </row>
    <row r="197" spans="1:7" x14ac:dyDescent="0.25">
      <c r="A197">
        <v>195</v>
      </c>
      <c r="B197" t="s">
        <v>25</v>
      </c>
      <c r="C197" t="s">
        <v>93</v>
      </c>
      <c r="D197">
        <v>1</v>
      </c>
      <c r="E197">
        <v>10655</v>
      </c>
      <c r="F197">
        <v>4.41</v>
      </c>
      <c r="G197" s="4">
        <v>40601</v>
      </c>
    </row>
    <row r="198" spans="1:7" x14ac:dyDescent="0.25">
      <c r="A198">
        <v>196</v>
      </c>
      <c r="B198" t="s">
        <v>28</v>
      </c>
      <c r="C198" t="s">
        <v>80</v>
      </c>
      <c r="D198">
        <v>1</v>
      </c>
      <c r="E198">
        <v>10656</v>
      </c>
      <c r="F198">
        <v>57.15</v>
      </c>
      <c r="G198" s="4">
        <v>40602</v>
      </c>
    </row>
    <row r="199" spans="1:7" x14ac:dyDescent="0.25">
      <c r="A199">
        <v>197</v>
      </c>
      <c r="B199" t="s">
        <v>30</v>
      </c>
      <c r="C199" t="s">
        <v>68</v>
      </c>
      <c r="D199">
        <v>1</v>
      </c>
      <c r="E199">
        <v>10657</v>
      </c>
      <c r="F199">
        <v>352.69</v>
      </c>
      <c r="G199" s="4">
        <v>40603</v>
      </c>
    </row>
    <row r="200" spans="1:7" x14ac:dyDescent="0.25">
      <c r="A200">
        <v>198</v>
      </c>
      <c r="B200" t="s">
        <v>33</v>
      </c>
      <c r="C200" t="s">
        <v>72</v>
      </c>
      <c r="D200">
        <v>1</v>
      </c>
      <c r="E200">
        <v>10658</v>
      </c>
      <c r="F200">
        <v>364.15</v>
      </c>
      <c r="G200" s="4">
        <v>40604</v>
      </c>
    </row>
    <row r="201" spans="1:7" x14ac:dyDescent="0.25">
      <c r="A201">
        <v>199</v>
      </c>
      <c r="B201" t="s">
        <v>36</v>
      </c>
      <c r="C201" t="s">
        <v>55</v>
      </c>
      <c r="D201">
        <v>1</v>
      </c>
      <c r="E201">
        <v>10659</v>
      </c>
      <c r="F201">
        <v>105.81</v>
      </c>
      <c r="G201" s="4">
        <v>40605</v>
      </c>
    </row>
    <row r="202" spans="1:7" x14ac:dyDescent="0.25">
      <c r="A202">
        <v>200</v>
      </c>
      <c r="B202" t="s">
        <v>39</v>
      </c>
      <c r="C202" t="s">
        <v>101</v>
      </c>
      <c r="D202">
        <v>1</v>
      </c>
      <c r="E202">
        <v>10660</v>
      </c>
      <c r="F202">
        <v>111.29</v>
      </c>
      <c r="G202" s="4">
        <v>40606</v>
      </c>
    </row>
    <row r="203" spans="1:7" x14ac:dyDescent="0.25">
      <c r="A203">
        <v>201</v>
      </c>
      <c r="B203" t="s">
        <v>20</v>
      </c>
      <c r="C203" t="s">
        <v>64</v>
      </c>
      <c r="D203">
        <v>1</v>
      </c>
      <c r="E203">
        <v>10661</v>
      </c>
      <c r="F203">
        <v>17.55</v>
      </c>
      <c r="G203" s="4">
        <v>40607</v>
      </c>
    </row>
    <row r="204" spans="1:7" x14ac:dyDescent="0.25">
      <c r="A204">
        <v>202</v>
      </c>
      <c r="B204" t="s">
        <v>23</v>
      </c>
      <c r="C204" t="s">
        <v>87</v>
      </c>
      <c r="D204">
        <v>1</v>
      </c>
      <c r="E204">
        <v>10662</v>
      </c>
      <c r="F204">
        <v>1.28</v>
      </c>
      <c r="G204" s="4">
        <v>40608</v>
      </c>
    </row>
    <row r="205" spans="1:7" x14ac:dyDescent="0.25">
      <c r="A205">
        <v>203</v>
      </c>
      <c r="B205" t="s">
        <v>25</v>
      </c>
      <c r="C205" t="s">
        <v>42</v>
      </c>
      <c r="D205">
        <v>1</v>
      </c>
      <c r="E205">
        <v>10663</v>
      </c>
      <c r="F205">
        <v>113.15</v>
      </c>
      <c r="G205" s="4">
        <v>40609</v>
      </c>
    </row>
    <row r="206" spans="1:7" x14ac:dyDescent="0.25">
      <c r="A206">
        <v>204</v>
      </c>
      <c r="B206" t="s">
        <v>28</v>
      </c>
      <c r="C206" t="s">
        <v>29</v>
      </c>
      <c r="D206">
        <v>1</v>
      </c>
      <c r="E206">
        <v>10664</v>
      </c>
      <c r="F206">
        <v>1.27</v>
      </c>
      <c r="G206" s="4">
        <v>40610</v>
      </c>
    </row>
    <row r="207" spans="1:7" x14ac:dyDescent="0.25">
      <c r="A207">
        <v>205</v>
      </c>
      <c r="B207" t="s">
        <v>30</v>
      </c>
      <c r="C207" t="s">
        <v>87</v>
      </c>
      <c r="D207">
        <v>1</v>
      </c>
      <c r="E207">
        <v>10665</v>
      </c>
      <c r="F207">
        <v>26.31</v>
      </c>
      <c r="G207" s="4">
        <v>40611</v>
      </c>
    </row>
    <row r="208" spans="1:7" x14ac:dyDescent="0.25">
      <c r="A208">
        <v>206</v>
      </c>
      <c r="B208" t="s">
        <v>33</v>
      </c>
      <c r="C208" t="s">
        <v>85</v>
      </c>
      <c r="D208">
        <v>1</v>
      </c>
      <c r="E208">
        <v>10666</v>
      </c>
      <c r="F208">
        <v>232.42</v>
      </c>
      <c r="G208" s="4">
        <v>40612</v>
      </c>
    </row>
    <row r="209" spans="1:7" x14ac:dyDescent="0.25">
      <c r="A209">
        <v>207</v>
      </c>
      <c r="B209" t="s">
        <v>36</v>
      </c>
      <c r="C209" t="s">
        <v>71</v>
      </c>
      <c r="D209">
        <v>1</v>
      </c>
      <c r="E209">
        <v>10667</v>
      </c>
      <c r="F209">
        <v>78.09</v>
      </c>
      <c r="G209" s="4">
        <v>40613</v>
      </c>
    </row>
    <row r="210" spans="1:7" x14ac:dyDescent="0.25">
      <c r="A210">
        <v>208</v>
      </c>
      <c r="B210" t="s">
        <v>39</v>
      </c>
      <c r="C210" t="s">
        <v>70</v>
      </c>
      <c r="D210">
        <v>1</v>
      </c>
      <c r="E210">
        <v>10668</v>
      </c>
      <c r="F210">
        <v>47.22</v>
      </c>
      <c r="G210" s="4">
        <v>40614</v>
      </c>
    </row>
    <row r="211" spans="1:7" x14ac:dyDescent="0.25">
      <c r="A211">
        <v>209</v>
      </c>
      <c r="B211" t="s">
        <v>20</v>
      </c>
      <c r="C211" t="s">
        <v>90</v>
      </c>
      <c r="D211">
        <v>1</v>
      </c>
      <c r="E211">
        <v>10669</v>
      </c>
      <c r="F211">
        <v>24.39</v>
      </c>
      <c r="G211" s="4">
        <v>40615</v>
      </c>
    </row>
    <row r="212" spans="1:7" x14ac:dyDescent="0.25">
      <c r="A212">
        <v>210</v>
      </c>
      <c r="B212" t="s">
        <v>23</v>
      </c>
      <c r="C212" t="s">
        <v>56</v>
      </c>
      <c r="D212">
        <v>1</v>
      </c>
      <c r="E212">
        <v>10670</v>
      </c>
      <c r="F212">
        <v>203.48</v>
      </c>
      <c r="G212" s="4">
        <v>40616</v>
      </c>
    </row>
    <row r="213" spans="1:7" x14ac:dyDescent="0.25">
      <c r="A213">
        <v>211</v>
      </c>
      <c r="B213" t="s">
        <v>25</v>
      </c>
      <c r="C213" t="s">
        <v>109</v>
      </c>
      <c r="D213">
        <v>1</v>
      </c>
      <c r="E213">
        <v>10671</v>
      </c>
      <c r="F213">
        <v>30.34</v>
      </c>
      <c r="G213" s="4">
        <v>40617</v>
      </c>
    </row>
    <row r="214" spans="1:7" x14ac:dyDescent="0.25">
      <c r="A214">
        <v>212</v>
      </c>
      <c r="B214" t="s">
        <v>28</v>
      </c>
      <c r="C214" t="s">
        <v>78</v>
      </c>
      <c r="D214">
        <v>1</v>
      </c>
      <c r="E214">
        <v>10672</v>
      </c>
      <c r="F214">
        <v>95.75</v>
      </c>
      <c r="G214" s="4">
        <v>40618</v>
      </c>
    </row>
    <row r="215" spans="1:7" x14ac:dyDescent="0.25">
      <c r="A215">
        <v>213</v>
      </c>
      <c r="B215" t="s">
        <v>30</v>
      </c>
      <c r="C215" t="s">
        <v>104</v>
      </c>
      <c r="D215">
        <v>1</v>
      </c>
      <c r="E215">
        <v>10673</v>
      </c>
      <c r="F215">
        <v>22.76</v>
      </c>
      <c r="G215" s="4">
        <v>40619</v>
      </c>
    </row>
    <row r="216" spans="1:7" x14ac:dyDescent="0.25">
      <c r="A216">
        <v>214</v>
      </c>
      <c r="B216" t="s">
        <v>33</v>
      </c>
      <c r="C216" t="s">
        <v>45</v>
      </c>
      <c r="D216">
        <v>1</v>
      </c>
      <c r="E216">
        <v>10674</v>
      </c>
      <c r="F216">
        <v>0.9</v>
      </c>
      <c r="G216" s="4">
        <v>40620</v>
      </c>
    </row>
    <row r="217" spans="1:7" x14ac:dyDescent="0.25">
      <c r="A217">
        <v>215</v>
      </c>
      <c r="B217" t="s">
        <v>36</v>
      </c>
      <c r="C217" t="s">
        <v>56</v>
      </c>
      <c r="D217">
        <v>1</v>
      </c>
      <c r="E217">
        <v>10675</v>
      </c>
      <c r="F217">
        <v>31.85</v>
      </c>
      <c r="G217" s="4">
        <v>40621</v>
      </c>
    </row>
    <row r="218" spans="1:7" x14ac:dyDescent="0.25">
      <c r="A218">
        <v>216</v>
      </c>
      <c r="B218" t="s">
        <v>39</v>
      </c>
      <c r="C218" t="s">
        <v>74</v>
      </c>
      <c r="D218">
        <v>1</v>
      </c>
      <c r="E218">
        <v>10676</v>
      </c>
      <c r="F218">
        <v>2.0099999999999998</v>
      </c>
      <c r="G218" s="4">
        <v>40622</v>
      </c>
    </row>
    <row r="219" spans="1:7" x14ac:dyDescent="0.25">
      <c r="A219">
        <v>217</v>
      </c>
      <c r="B219" t="s">
        <v>20</v>
      </c>
      <c r="C219" t="s">
        <v>66</v>
      </c>
      <c r="D219">
        <v>1</v>
      </c>
      <c r="E219">
        <v>10677</v>
      </c>
      <c r="F219">
        <v>4.03</v>
      </c>
      <c r="G219" s="4">
        <v>40623</v>
      </c>
    </row>
    <row r="220" spans="1:7" x14ac:dyDescent="0.25">
      <c r="A220">
        <v>218</v>
      </c>
      <c r="B220" t="s">
        <v>23</v>
      </c>
      <c r="C220" t="s">
        <v>68</v>
      </c>
      <c r="D220">
        <v>1</v>
      </c>
      <c r="E220">
        <v>10678</v>
      </c>
      <c r="F220">
        <v>388.98</v>
      </c>
      <c r="G220" s="4">
        <v>40624</v>
      </c>
    </row>
    <row r="221" spans="1:7" x14ac:dyDescent="0.25">
      <c r="A221">
        <v>219</v>
      </c>
      <c r="B221" t="s">
        <v>25</v>
      </c>
      <c r="C221" t="s">
        <v>92</v>
      </c>
      <c r="D221">
        <v>1</v>
      </c>
      <c r="E221">
        <v>10679</v>
      </c>
      <c r="F221">
        <v>27.94</v>
      </c>
      <c r="G221" s="4">
        <v>40625</v>
      </c>
    </row>
    <row r="222" spans="1:7" x14ac:dyDescent="0.25">
      <c r="A222">
        <v>220</v>
      </c>
      <c r="B222" t="s">
        <v>28</v>
      </c>
      <c r="C222" t="s">
        <v>100</v>
      </c>
      <c r="D222">
        <v>1</v>
      </c>
      <c r="E222">
        <v>10680</v>
      </c>
      <c r="F222">
        <v>26.61</v>
      </c>
      <c r="G222" s="4">
        <v>40626</v>
      </c>
    </row>
    <row r="223" spans="1:7" x14ac:dyDescent="0.25">
      <c r="A223">
        <v>221</v>
      </c>
      <c r="B223" t="s">
        <v>30</v>
      </c>
      <c r="C223" t="s">
        <v>80</v>
      </c>
      <c r="D223">
        <v>1</v>
      </c>
      <c r="E223">
        <v>10681</v>
      </c>
      <c r="F223">
        <v>76.13</v>
      </c>
      <c r="G223" s="4">
        <v>40627</v>
      </c>
    </row>
    <row r="224" spans="1:7" x14ac:dyDescent="0.25">
      <c r="A224">
        <v>222</v>
      </c>
      <c r="B224" t="s">
        <v>33</v>
      </c>
      <c r="C224" t="s">
        <v>66</v>
      </c>
      <c r="D224">
        <v>1</v>
      </c>
      <c r="E224">
        <v>10682</v>
      </c>
      <c r="F224">
        <v>36.130000000000003</v>
      </c>
      <c r="G224" s="4">
        <v>40628</v>
      </c>
    </row>
    <row r="225" spans="1:7" x14ac:dyDescent="0.25">
      <c r="A225">
        <v>223</v>
      </c>
      <c r="B225" t="s">
        <v>36</v>
      </c>
      <c r="C225" t="s">
        <v>102</v>
      </c>
      <c r="D225">
        <v>1</v>
      </c>
      <c r="E225">
        <v>10683</v>
      </c>
      <c r="F225">
        <v>4.4000000000000004</v>
      </c>
      <c r="G225" s="4">
        <v>40629</v>
      </c>
    </row>
    <row r="226" spans="1:7" x14ac:dyDescent="0.25">
      <c r="A226">
        <v>224</v>
      </c>
      <c r="B226" t="s">
        <v>39</v>
      </c>
      <c r="C226" t="s">
        <v>67</v>
      </c>
      <c r="D226">
        <v>1</v>
      </c>
      <c r="E226">
        <v>10684</v>
      </c>
      <c r="F226">
        <v>145.63</v>
      </c>
      <c r="G226" s="4">
        <v>40630</v>
      </c>
    </row>
    <row r="227" spans="1:7" x14ac:dyDescent="0.25">
      <c r="A227">
        <v>225</v>
      </c>
      <c r="B227" t="s">
        <v>20</v>
      </c>
      <c r="C227" t="s">
        <v>108</v>
      </c>
      <c r="D227">
        <v>1</v>
      </c>
      <c r="E227">
        <v>10685</v>
      </c>
      <c r="F227">
        <v>33.75</v>
      </c>
      <c r="G227" s="4">
        <v>40631</v>
      </c>
    </row>
    <row r="228" spans="1:7" x14ac:dyDescent="0.25">
      <c r="A228">
        <v>226</v>
      </c>
      <c r="B228" t="s">
        <v>23</v>
      </c>
      <c r="C228" t="s">
        <v>57</v>
      </c>
      <c r="D228">
        <v>1</v>
      </c>
      <c r="E228">
        <v>10686</v>
      </c>
      <c r="F228">
        <v>96.5</v>
      </c>
      <c r="G228" s="4">
        <v>40632</v>
      </c>
    </row>
    <row r="229" spans="1:7" x14ac:dyDescent="0.25">
      <c r="A229">
        <v>227</v>
      </c>
      <c r="B229" t="s">
        <v>25</v>
      </c>
      <c r="C229" t="s">
        <v>64</v>
      </c>
      <c r="D229">
        <v>1</v>
      </c>
      <c r="E229">
        <v>10687</v>
      </c>
      <c r="F229">
        <v>296.43</v>
      </c>
      <c r="G229" s="4">
        <v>40633</v>
      </c>
    </row>
    <row r="230" spans="1:7" x14ac:dyDescent="0.25">
      <c r="A230">
        <v>228</v>
      </c>
      <c r="B230" t="s">
        <v>28</v>
      </c>
      <c r="C230" t="s">
        <v>31</v>
      </c>
      <c r="D230">
        <v>1</v>
      </c>
      <c r="E230">
        <v>10688</v>
      </c>
      <c r="F230">
        <v>299.08999999999997</v>
      </c>
      <c r="G230" s="4">
        <v>40634</v>
      </c>
    </row>
    <row r="231" spans="1:7" x14ac:dyDescent="0.25">
      <c r="A231">
        <v>229</v>
      </c>
      <c r="B231" t="s">
        <v>30</v>
      </c>
      <c r="C231" t="s">
        <v>78</v>
      </c>
      <c r="D231">
        <v>1</v>
      </c>
      <c r="E231">
        <v>10689</v>
      </c>
      <c r="F231">
        <v>13.42</v>
      </c>
      <c r="G231" s="4">
        <v>40635</v>
      </c>
    </row>
    <row r="232" spans="1:7" x14ac:dyDescent="0.25">
      <c r="A232">
        <v>230</v>
      </c>
      <c r="B232" t="s">
        <v>33</v>
      </c>
      <c r="C232" t="s">
        <v>86</v>
      </c>
      <c r="D232">
        <v>1</v>
      </c>
      <c r="E232">
        <v>10690</v>
      </c>
      <c r="F232">
        <v>15.8</v>
      </c>
      <c r="G232" s="4">
        <v>40636</v>
      </c>
    </row>
    <row r="233" spans="1:7" x14ac:dyDescent="0.25">
      <c r="A233">
        <v>231</v>
      </c>
      <c r="B233" t="s">
        <v>36</v>
      </c>
      <c r="C233" t="s">
        <v>72</v>
      </c>
      <c r="D233">
        <v>1</v>
      </c>
      <c r="E233">
        <v>10691</v>
      </c>
      <c r="F233">
        <v>810.05</v>
      </c>
      <c r="G233" s="4">
        <v>40637</v>
      </c>
    </row>
    <row r="234" spans="1:7" x14ac:dyDescent="0.25">
      <c r="A234">
        <v>232</v>
      </c>
      <c r="B234" t="s">
        <v>39</v>
      </c>
      <c r="C234" t="s">
        <v>107</v>
      </c>
      <c r="D234">
        <v>1</v>
      </c>
      <c r="E234">
        <v>10692</v>
      </c>
      <c r="F234">
        <v>61.02</v>
      </c>
      <c r="G234" s="4">
        <v>40638</v>
      </c>
    </row>
    <row r="235" spans="1:7" x14ac:dyDescent="0.25">
      <c r="A235">
        <v>233</v>
      </c>
      <c r="B235" t="s">
        <v>20</v>
      </c>
      <c r="C235" t="s">
        <v>41</v>
      </c>
      <c r="D235">
        <v>1</v>
      </c>
      <c r="E235">
        <v>10693</v>
      </c>
      <c r="F235">
        <v>139.34</v>
      </c>
      <c r="G235" s="4">
        <v>40639</v>
      </c>
    </row>
    <row r="236" spans="1:7" x14ac:dyDescent="0.25">
      <c r="A236">
        <v>234</v>
      </c>
      <c r="B236" t="s">
        <v>23</v>
      </c>
      <c r="C236" t="s">
        <v>72</v>
      </c>
      <c r="D236">
        <v>1</v>
      </c>
      <c r="E236">
        <v>10694</v>
      </c>
      <c r="F236">
        <v>398.36</v>
      </c>
      <c r="G236" s="4">
        <v>40640</v>
      </c>
    </row>
    <row r="237" spans="1:7" x14ac:dyDescent="0.25">
      <c r="A237">
        <v>235</v>
      </c>
      <c r="B237" t="s">
        <v>25</v>
      </c>
      <c r="C237" t="s">
        <v>104</v>
      </c>
      <c r="D237">
        <v>1</v>
      </c>
      <c r="E237">
        <v>10695</v>
      </c>
      <c r="F237">
        <v>16.72</v>
      </c>
      <c r="G237" s="4">
        <v>40641</v>
      </c>
    </row>
    <row r="238" spans="1:7" x14ac:dyDescent="0.25">
      <c r="A238">
        <v>236</v>
      </c>
      <c r="B238" t="s">
        <v>28</v>
      </c>
      <c r="C238" t="s">
        <v>41</v>
      </c>
      <c r="D238">
        <v>1</v>
      </c>
      <c r="E238">
        <v>10696</v>
      </c>
      <c r="F238">
        <v>102.55</v>
      </c>
      <c r="G238" s="4">
        <v>40642</v>
      </c>
    </row>
    <row r="239" spans="1:7" x14ac:dyDescent="0.25">
      <c r="A239">
        <v>237</v>
      </c>
      <c r="B239" t="s">
        <v>30</v>
      </c>
      <c r="C239" t="s">
        <v>54</v>
      </c>
      <c r="D239">
        <v>1</v>
      </c>
      <c r="E239">
        <v>10697</v>
      </c>
      <c r="F239">
        <v>45.52</v>
      </c>
      <c r="G239" s="4">
        <v>40643</v>
      </c>
    </row>
    <row r="240" spans="1:7" x14ac:dyDescent="0.25">
      <c r="A240">
        <v>238</v>
      </c>
      <c r="B240" t="s">
        <v>33</v>
      </c>
      <c r="C240" t="s">
        <v>71</v>
      </c>
      <c r="D240">
        <v>1</v>
      </c>
      <c r="E240">
        <v>10698</v>
      </c>
      <c r="F240">
        <v>272.47000000000003</v>
      </c>
      <c r="G240" s="4">
        <v>40644</v>
      </c>
    </row>
    <row r="241" spans="1:7" x14ac:dyDescent="0.25">
      <c r="A241">
        <v>239</v>
      </c>
      <c r="B241" t="s">
        <v>36</v>
      </c>
      <c r="C241" t="s">
        <v>96</v>
      </c>
      <c r="D241">
        <v>1</v>
      </c>
      <c r="E241">
        <v>10699</v>
      </c>
      <c r="F241">
        <v>0.57999999999999996</v>
      </c>
      <c r="G241" s="4">
        <v>40645</v>
      </c>
    </row>
    <row r="242" spans="1:7" x14ac:dyDescent="0.25">
      <c r="A242">
        <v>240</v>
      </c>
      <c r="B242" t="s">
        <v>39</v>
      </c>
      <c r="C242" t="s">
        <v>68</v>
      </c>
      <c r="D242">
        <v>1</v>
      </c>
      <c r="E242">
        <v>10700</v>
      </c>
      <c r="F242">
        <v>65.099999999999994</v>
      </c>
      <c r="G242" s="4">
        <v>40646</v>
      </c>
    </row>
    <row r="243" spans="1:7" x14ac:dyDescent="0.25">
      <c r="A243">
        <v>241</v>
      </c>
      <c r="B243" t="s">
        <v>20</v>
      </c>
      <c r="C243" t="s">
        <v>64</v>
      </c>
      <c r="D243">
        <v>1</v>
      </c>
      <c r="E243">
        <v>10701</v>
      </c>
      <c r="F243">
        <v>220.31</v>
      </c>
      <c r="G243" s="4">
        <v>40647</v>
      </c>
    </row>
    <row r="244" spans="1:7" x14ac:dyDescent="0.25">
      <c r="A244">
        <v>242</v>
      </c>
      <c r="B244" t="s">
        <v>23</v>
      </c>
      <c r="C244" t="s">
        <v>107</v>
      </c>
      <c r="D244">
        <v>1</v>
      </c>
      <c r="E244">
        <v>10702</v>
      </c>
      <c r="F244">
        <v>23.94</v>
      </c>
      <c r="G244" s="4">
        <v>40648</v>
      </c>
    </row>
    <row r="245" spans="1:7" x14ac:dyDescent="0.25">
      <c r="A245">
        <v>243</v>
      </c>
      <c r="B245" t="s">
        <v>25</v>
      </c>
      <c r="C245" t="s">
        <v>84</v>
      </c>
      <c r="D245">
        <v>1</v>
      </c>
      <c r="E245">
        <v>10703</v>
      </c>
      <c r="F245">
        <v>152.30000000000001</v>
      </c>
      <c r="G245" s="4">
        <v>40649</v>
      </c>
    </row>
    <row r="246" spans="1:7" x14ac:dyDescent="0.25">
      <c r="A246">
        <v>244</v>
      </c>
      <c r="B246" t="s">
        <v>28</v>
      </c>
      <c r="C246" t="s">
        <v>55</v>
      </c>
      <c r="D246">
        <v>1</v>
      </c>
      <c r="E246">
        <v>10704</v>
      </c>
      <c r="F246">
        <v>4.78</v>
      </c>
      <c r="G246" s="4">
        <v>40650</v>
      </c>
    </row>
    <row r="247" spans="1:7" x14ac:dyDescent="0.25">
      <c r="A247">
        <v>245</v>
      </c>
      <c r="B247" t="s">
        <v>30</v>
      </c>
      <c r="C247" t="s">
        <v>47</v>
      </c>
      <c r="D247">
        <v>1</v>
      </c>
      <c r="E247">
        <v>10705</v>
      </c>
      <c r="F247">
        <v>3.52</v>
      </c>
      <c r="G247" s="4">
        <v>40651</v>
      </c>
    </row>
    <row r="248" spans="1:7" x14ac:dyDescent="0.25">
      <c r="A248">
        <v>246</v>
      </c>
      <c r="B248" t="s">
        <v>33</v>
      </c>
      <c r="C248" t="s">
        <v>100</v>
      </c>
      <c r="D248">
        <v>1</v>
      </c>
      <c r="E248">
        <v>10706</v>
      </c>
      <c r="F248">
        <v>135.63</v>
      </c>
      <c r="G248" s="4">
        <v>40652</v>
      </c>
    </row>
    <row r="249" spans="1:7" x14ac:dyDescent="0.25">
      <c r="A249">
        <v>247</v>
      </c>
      <c r="B249" t="s">
        <v>36</v>
      </c>
      <c r="C249" t="s">
        <v>91</v>
      </c>
      <c r="D249">
        <v>1</v>
      </c>
      <c r="E249">
        <v>10707</v>
      </c>
      <c r="F249">
        <v>21.74</v>
      </c>
      <c r="G249" s="4">
        <v>40653</v>
      </c>
    </row>
    <row r="250" spans="1:7" x14ac:dyDescent="0.25">
      <c r="A250">
        <v>248</v>
      </c>
      <c r="B250" t="s">
        <v>39</v>
      </c>
      <c r="C250" t="s">
        <v>110</v>
      </c>
      <c r="D250">
        <v>1</v>
      </c>
      <c r="E250">
        <v>10708</v>
      </c>
      <c r="F250">
        <v>2.96</v>
      </c>
      <c r="G250" s="4">
        <v>40654</v>
      </c>
    </row>
    <row r="251" spans="1:7" x14ac:dyDescent="0.25">
      <c r="A251">
        <v>249</v>
      </c>
      <c r="B251" t="s">
        <v>20</v>
      </c>
      <c r="C251" t="s">
        <v>108</v>
      </c>
      <c r="D251">
        <v>1</v>
      </c>
      <c r="E251">
        <v>10709</v>
      </c>
      <c r="F251">
        <v>210.8</v>
      </c>
      <c r="G251" s="4">
        <v>40655</v>
      </c>
    </row>
    <row r="252" spans="1:7" x14ac:dyDescent="0.25">
      <c r="A252">
        <v>250</v>
      </c>
      <c r="B252" t="s">
        <v>23</v>
      </c>
      <c r="C252" t="s">
        <v>111</v>
      </c>
      <c r="D252">
        <v>1</v>
      </c>
      <c r="E252">
        <v>10710</v>
      </c>
      <c r="F252">
        <v>4.9800000000000004</v>
      </c>
      <c r="G252" s="4">
        <v>40656</v>
      </c>
    </row>
    <row r="253" spans="1:7" x14ac:dyDescent="0.25">
      <c r="A253">
        <v>251</v>
      </c>
      <c r="B253" t="s">
        <v>25</v>
      </c>
      <c r="C253" t="s">
        <v>68</v>
      </c>
      <c r="D253">
        <v>1</v>
      </c>
      <c r="E253">
        <v>10711</v>
      </c>
      <c r="F253">
        <v>52.41</v>
      </c>
      <c r="G253" s="4">
        <v>40657</v>
      </c>
    </row>
    <row r="254" spans="1:7" x14ac:dyDescent="0.25">
      <c r="A254">
        <v>252</v>
      </c>
      <c r="B254" t="s">
        <v>28</v>
      </c>
      <c r="C254" t="s">
        <v>64</v>
      </c>
      <c r="D254">
        <v>1</v>
      </c>
      <c r="E254">
        <v>10712</v>
      </c>
      <c r="F254">
        <v>89.93</v>
      </c>
      <c r="G254" s="4">
        <v>40658</v>
      </c>
    </row>
    <row r="255" spans="1:7" x14ac:dyDescent="0.25">
      <c r="A255">
        <v>253</v>
      </c>
      <c r="B255" t="s">
        <v>30</v>
      </c>
      <c r="C255" t="s">
        <v>68</v>
      </c>
      <c r="D255">
        <v>1</v>
      </c>
      <c r="E255">
        <v>10713</v>
      </c>
      <c r="F255">
        <v>167.05</v>
      </c>
      <c r="G255" s="4">
        <v>40659</v>
      </c>
    </row>
    <row r="256" spans="1:7" x14ac:dyDescent="0.25">
      <c r="A256">
        <v>254</v>
      </c>
      <c r="B256" t="s">
        <v>33</v>
      </c>
      <c r="C256" t="s">
        <v>68</v>
      </c>
      <c r="D256">
        <v>1</v>
      </c>
      <c r="E256">
        <v>10714</v>
      </c>
      <c r="F256">
        <v>24.49</v>
      </c>
      <c r="G256" s="4">
        <v>40660</v>
      </c>
    </row>
    <row r="257" spans="1:7" x14ac:dyDescent="0.25">
      <c r="A257">
        <v>255</v>
      </c>
      <c r="B257" t="s">
        <v>36</v>
      </c>
      <c r="C257" t="s">
        <v>42</v>
      </c>
      <c r="D257">
        <v>1</v>
      </c>
      <c r="E257">
        <v>10715</v>
      </c>
      <c r="F257">
        <v>63.2</v>
      </c>
      <c r="G257" s="4">
        <v>40661</v>
      </c>
    </row>
    <row r="258" spans="1:7" x14ac:dyDescent="0.25">
      <c r="A258">
        <v>256</v>
      </c>
      <c r="B258" t="s">
        <v>39</v>
      </c>
      <c r="C258" t="s">
        <v>112</v>
      </c>
      <c r="D258">
        <v>1</v>
      </c>
      <c r="E258">
        <v>10716</v>
      </c>
      <c r="F258">
        <v>22.57</v>
      </c>
      <c r="G258" s="4">
        <v>40662</v>
      </c>
    </row>
    <row r="259" spans="1:7" x14ac:dyDescent="0.25">
      <c r="A259">
        <v>257</v>
      </c>
      <c r="B259" t="s">
        <v>20</v>
      </c>
      <c r="C259" t="s">
        <v>56</v>
      </c>
      <c r="D259">
        <v>1</v>
      </c>
      <c r="E259">
        <v>10717</v>
      </c>
      <c r="F259">
        <v>59.25</v>
      </c>
      <c r="G259" s="4">
        <v>40663</v>
      </c>
    </row>
    <row r="260" spans="1:7" x14ac:dyDescent="0.25">
      <c r="A260">
        <v>258</v>
      </c>
      <c r="B260" t="s">
        <v>23</v>
      </c>
      <c r="C260" t="s">
        <v>40</v>
      </c>
      <c r="D260">
        <v>1</v>
      </c>
      <c r="E260">
        <v>10718</v>
      </c>
      <c r="F260">
        <v>170.88</v>
      </c>
      <c r="G260" s="4">
        <v>40664</v>
      </c>
    </row>
    <row r="261" spans="1:7" x14ac:dyDescent="0.25">
      <c r="A261">
        <v>259</v>
      </c>
      <c r="B261" t="s">
        <v>25</v>
      </c>
      <c r="C261" t="s">
        <v>97</v>
      </c>
      <c r="D261">
        <v>1</v>
      </c>
      <c r="E261">
        <v>10719</v>
      </c>
      <c r="F261">
        <v>51.44</v>
      </c>
      <c r="G261" s="4">
        <v>40665</v>
      </c>
    </row>
    <row r="262" spans="1:7" x14ac:dyDescent="0.25">
      <c r="A262">
        <v>260</v>
      </c>
      <c r="B262" t="s">
        <v>28</v>
      </c>
      <c r="C262" t="s">
        <v>99</v>
      </c>
      <c r="D262">
        <v>1</v>
      </c>
      <c r="E262">
        <v>10720</v>
      </c>
      <c r="F262">
        <v>9.5299999999999994</v>
      </c>
      <c r="G262" s="4">
        <v>40666</v>
      </c>
    </row>
    <row r="263" spans="1:7" x14ac:dyDescent="0.25">
      <c r="A263">
        <v>261</v>
      </c>
      <c r="B263" t="s">
        <v>30</v>
      </c>
      <c r="C263" t="s">
        <v>72</v>
      </c>
      <c r="D263">
        <v>1</v>
      </c>
      <c r="E263">
        <v>10721</v>
      </c>
      <c r="F263">
        <v>48.92</v>
      </c>
      <c r="G263" s="4">
        <v>40667</v>
      </c>
    </row>
    <row r="264" spans="1:7" x14ac:dyDescent="0.25">
      <c r="A264">
        <v>262</v>
      </c>
      <c r="B264" t="s">
        <v>33</v>
      </c>
      <c r="C264" t="s">
        <v>68</v>
      </c>
      <c r="D264">
        <v>1</v>
      </c>
      <c r="E264">
        <v>10722</v>
      </c>
      <c r="F264">
        <v>74.58</v>
      </c>
      <c r="G264" s="4">
        <v>40668</v>
      </c>
    </row>
    <row r="265" spans="1:7" x14ac:dyDescent="0.25">
      <c r="A265">
        <v>263</v>
      </c>
      <c r="B265" t="s">
        <v>36</v>
      </c>
      <c r="C265" t="s">
        <v>41</v>
      </c>
      <c r="D265">
        <v>1</v>
      </c>
      <c r="E265">
        <v>10723</v>
      </c>
      <c r="F265">
        <v>21.72</v>
      </c>
      <c r="G265" s="4">
        <v>40669</v>
      </c>
    </row>
    <row r="266" spans="1:7" x14ac:dyDescent="0.25">
      <c r="A266">
        <v>264</v>
      </c>
      <c r="B266" t="s">
        <v>39</v>
      </c>
      <c r="C266" t="s">
        <v>65</v>
      </c>
      <c r="D266">
        <v>1</v>
      </c>
      <c r="E266">
        <v>10724</v>
      </c>
      <c r="F266">
        <v>57.75</v>
      </c>
      <c r="G266" s="4">
        <v>40670</v>
      </c>
    </row>
    <row r="267" spans="1:7" x14ac:dyDescent="0.25">
      <c r="A267">
        <v>265</v>
      </c>
      <c r="B267" t="s">
        <v>20</v>
      </c>
      <c r="C267" t="s">
        <v>69</v>
      </c>
      <c r="D267">
        <v>1</v>
      </c>
      <c r="E267">
        <v>10725</v>
      </c>
      <c r="F267">
        <v>10.83</v>
      </c>
      <c r="G267" s="4">
        <v>40671</v>
      </c>
    </row>
    <row r="268" spans="1:7" x14ac:dyDescent="0.25">
      <c r="A268">
        <v>266</v>
      </c>
      <c r="B268" t="s">
        <v>23</v>
      </c>
      <c r="C268" t="s">
        <v>83</v>
      </c>
      <c r="D268">
        <v>1</v>
      </c>
      <c r="E268">
        <v>10726</v>
      </c>
      <c r="F268">
        <v>16.559999999999999</v>
      </c>
      <c r="G268" s="4">
        <v>40672</v>
      </c>
    </row>
    <row r="269" spans="1:7" x14ac:dyDescent="0.25">
      <c r="A269">
        <v>267</v>
      </c>
      <c r="B269" t="s">
        <v>25</v>
      </c>
      <c r="C269" t="s">
        <v>93</v>
      </c>
      <c r="D269">
        <v>1</v>
      </c>
      <c r="E269">
        <v>10727</v>
      </c>
      <c r="F269">
        <v>89.9</v>
      </c>
      <c r="G269" s="4">
        <v>40673</v>
      </c>
    </row>
    <row r="270" spans="1:7" x14ac:dyDescent="0.25">
      <c r="A270">
        <v>268</v>
      </c>
      <c r="B270" t="s">
        <v>28</v>
      </c>
      <c r="C270" t="s">
        <v>55</v>
      </c>
      <c r="D270">
        <v>1</v>
      </c>
      <c r="E270">
        <v>10728</v>
      </c>
      <c r="F270">
        <v>58.33</v>
      </c>
      <c r="G270" s="4">
        <v>40674</v>
      </c>
    </row>
    <row r="271" spans="1:7" x14ac:dyDescent="0.25">
      <c r="A271">
        <v>269</v>
      </c>
      <c r="B271" t="s">
        <v>30</v>
      </c>
      <c r="C271" t="s">
        <v>54</v>
      </c>
      <c r="D271">
        <v>1</v>
      </c>
      <c r="E271">
        <v>10729</v>
      </c>
      <c r="F271">
        <v>141.06</v>
      </c>
      <c r="G271" s="4">
        <v>40675</v>
      </c>
    </row>
    <row r="272" spans="1:7" x14ac:dyDescent="0.25">
      <c r="A272">
        <v>270</v>
      </c>
      <c r="B272" t="s">
        <v>33</v>
      </c>
      <c r="C272" t="s">
        <v>42</v>
      </c>
      <c r="D272">
        <v>1</v>
      </c>
      <c r="E272">
        <v>10730</v>
      </c>
      <c r="F272">
        <v>20.12</v>
      </c>
      <c r="G272" s="4">
        <v>40676</v>
      </c>
    </row>
    <row r="273" spans="1:7" x14ac:dyDescent="0.25">
      <c r="A273">
        <v>271</v>
      </c>
      <c r="B273" t="s">
        <v>36</v>
      </c>
      <c r="C273" t="s">
        <v>75</v>
      </c>
      <c r="D273">
        <v>1</v>
      </c>
      <c r="E273">
        <v>10731</v>
      </c>
      <c r="F273">
        <v>96.65</v>
      </c>
      <c r="G273" s="4">
        <v>40677</v>
      </c>
    </row>
    <row r="274" spans="1:7" x14ac:dyDescent="0.25">
      <c r="A274">
        <v>272</v>
      </c>
      <c r="B274" t="s">
        <v>39</v>
      </c>
      <c r="C274" t="s">
        <v>42</v>
      </c>
      <c r="D274">
        <v>1</v>
      </c>
      <c r="E274">
        <v>10732</v>
      </c>
      <c r="F274">
        <v>16.97</v>
      </c>
      <c r="G274" s="4">
        <v>40678</v>
      </c>
    </row>
    <row r="275" spans="1:7" x14ac:dyDescent="0.25">
      <c r="A275">
        <v>273</v>
      </c>
      <c r="B275" t="s">
        <v>20</v>
      </c>
      <c r="C275" t="s">
        <v>78</v>
      </c>
      <c r="D275">
        <v>1</v>
      </c>
      <c r="E275">
        <v>10733</v>
      </c>
      <c r="F275">
        <v>110.11</v>
      </c>
      <c r="G275" s="4">
        <v>40679</v>
      </c>
    </row>
    <row r="276" spans="1:7" x14ac:dyDescent="0.25">
      <c r="A276">
        <v>274</v>
      </c>
      <c r="B276" t="s">
        <v>23</v>
      </c>
      <c r="C276" t="s">
        <v>108</v>
      </c>
      <c r="D276">
        <v>1</v>
      </c>
      <c r="E276">
        <v>10734</v>
      </c>
      <c r="F276">
        <v>1.63</v>
      </c>
      <c r="G276" s="4">
        <v>40680</v>
      </c>
    </row>
    <row r="277" spans="1:7" x14ac:dyDescent="0.25">
      <c r="A277">
        <v>275</v>
      </c>
      <c r="B277" t="s">
        <v>25</v>
      </c>
      <c r="C277" t="s">
        <v>97</v>
      </c>
      <c r="D277">
        <v>1</v>
      </c>
      <c r="E277">
        <v>10735</v>
      </c>
      <c r="F277">
        <v>45.97</v>
      </c>
      <c r="G277" s="4">
        <v>40681</v>
      </c>
    </row>
    <row r="278" spans="1:7" x14ac:dyDescent="0.25">
      <c r="A278">
        <v>276</v>
      </c>
      <c r="B278" t="s">
        <v>28</v>
      </c>
      <c r="C278" t="s">
        <v>64</v>
      </c>
      <c r="D278">
        <v>1</v>
      </c>
      <c r="E278">
        <v>10736</v>
      </c>
      <c r="F278">
        <v>44.1</v>
      </c>
      <c r="G278" s="4">
        <v>40682</v>
      </c>
    </row>
    <row r="279" spans="1:7" x14ac:dyDescent="0.25">
      <c r="A279">
        <v>277</v>
      </c>
      <c r="B279" t="s">
        <v>30</v>
      </c>
      <c r="C279" t="s">
        <v>113</v>
      </c>
      <c r="D279">
        <v>1</v>
      </c>
      <c r="E279">
        <v>10737</v>
      </c>
      <c r="F279">
        <v>7.79</v>
      </c>
      <c r="G279" s="4">
        <v>40683</v>
      </c>
    </row>
    <row r="280" spans="1:7" x14ac:dyDescent="0.25">
      <c r="A280">
        <v>278</v>
      </c>
      <c r="B280" t="s">
        <v>33</v>
      </c>
      <c r="C280" t="s">
        <v>114</v>
      </c>
      <c r="D280">
        <v>1</v>
      </c>
      <c r="E280">
        <v>10738</v>
      </c>
      <c r="F280">
        <v>2.91</v>
      </c>
      <c r="G280" s="4">
        <v>40684</v>
      </c>
    </row>
    <row r="281" spans="1:7" x14ac:dyDescent="0.25">
      <c r="A281">
        <v>279</v>
      </c>
      <c r="B281" t="s">
        <v>36</v>
      </c>
      <c r="C281" t="s">
        <v>113</v>
      </c>
      <c r="D281">
        <v>1</v>
      </c>
      <c r="E281">
        <v>10739</v>
      </c>
      <c r="F281">
        <v>11.08</v>
      </c>
      <c r="G281" s="4">
        <v>40685</v>
      </c>
    </row>
    <row r="282" spans="1:7" x14ac:dyDescent="0.25">
      <c r="A282">
        <v>280</v>
      </c>
      <c r="B282" t="s">
        <v>39</v>
      </c>
      <c r="C282" t="s">
        <v>41</v>
      </c>
      <c r="D282">
        <v>1</v>
      </c>
      <c r="E282">
        <v>10740</v>
      </c>
      <c r="F282">
        <v>81.88</v>
      </c>
      <c r="G282" s="4">
        <v>40686</v>
      </c>
    </row>
    <row r="283" spans="1:7" x14ac:dyDescent="0.25">
      <c r="A283">
        <v>281</v>
      </c>
      <c r="B283" t="s">
        <v>20</v>
      </c>
      <c r="C283" t="s">
        <v>91</v>
      </c>
      <c r="D283">
        <v>1</v>
      </c>
      <c r="E283">
        <v>10741</v>
      </c>
      <c r="F283">
        <v>10.96</v>
      </c>
      <c r="G283" s="4">
        <v>40687</v>
      </c>
    </row>
    <row r="284" spans="1:7" x14ac:dyDescent="0.25">
      <c r="A284">
        <v>282</v>
      </c>
      <c r="B284" t="s">
        <v>23</v>
      </c>
      <c r="C284" t="s">
        <v>58</v>
      </c>
      <c r="D284">
        <v>1</v>
      </c>
      <c r="E284">
        <v>10742</v>
      </c>
      <c r="F284">
        <v>243.73</v>
      </c>
      <c r="G284" s="4">
        <v>40688</v>
      </c>
    </row>
    <row r="285" spans="1:7" x14ac:dyDescent="0.25">
      <c r="A285">
        <v>283</v>
      </c>
      <c r="B285" t="s">
        <v>25</v>
      </c>
      <c r="C285" t="s">
        <v>91</v>
      </c>
      <c r="D285">
        <v>1</v>
      </c>
      <c r="E285">
        <v>10743</v>
      </c>
      <c r="F285">
        <v>23.72</v>
      </c>
      <c r="G285" s="4">
        <v>40689</v>
      </c>
    </row>
    <row r="286" spans="1:7" x14ac:dyDescent="0.25">
      <c r="A286">
        <v>284</v>
      </c>
      <c r="B286" t="s">
        <v>28</v>
      </c>
      <c r="C286" t="s">
        <v>31</v>
      </c>
      <c r="D286">
        <v>1</v>
      </c>
      <c r="E286">
        <v>10744</v>
      </c>
      <c r="F286">
        <v>69.19</v>
      </c>
      <c r="G286" s="4">
        <v>40690</v>
      </c>
    </row>
    <row r="287" spans="1:7" x14ac:dyDescent="0.25">
      <c r="A287">
        <v>285</v>
      </c>
      <c r="B287" t="s">
        <v>30</v>
      </c>
      <c r="C287" t="s">
        <v>72</v>
      </c>
      <c r="D287">
        <v>1</v>
      </c>
      <c r="E287">
        <v>10745</v>
      </c>
      <c r="F287">
        <v>3.52</v>
      </c>
      <c r="G287" s="4">
        <v>40691</v>
      </c>
    </row>
    <row r="288" spans="1:7" x14ac:dyDescent="0.25">
      <c r="A288">
        <v>286</v>
      </c>
      <c r="B288" t="s">
        <v>33</v>
      </c>
      <c r="C288" t="s">
        <v>75</v>
      </c>
      <c r="D288">
        <v>1</v>
      </c>
      <c r="E288">
        <v>10746</v>
      </c>
      <c r="F288">
        <v>31.43</v>
      </c>
      <c r="G288" s="4">
        <v>40692</v>
      </c>
    </row>
    <row r="289" spans="1:7" x14ac:dyDescent="0.25">
      <c r="A289">
        <v>287</v>
      </c>
      <c r="B289" t="s">
        <v>36</v>
      </c>
      <c r="C289" t="s">
        <v>57</v>
      </c>
      <c r="D289">
        <v>1</v>
      </c>
      <c r="E289">
        <v>10747</v>
      </c>
      <c r="F289">
        <v>117.33</v>
      </c>
      <c r="G289" s="4">
        <v>40693</v>
      </c>
    </row>
    <row r="290" spans="1:7" x14ac:dyDescent="0.25">
      <c r="A290">
        <v>288</v>
      </c>
      <c r="B290" t="s">
        <v>39</v>
      </c>
      <c r="C290" t="s">
        <v>68</v>
      </c>
      <c r="D290">
        <v>1</v>
      </c>
      <c r="E290">
        <v>10748</v>
      </c>
      <c r="F290">
        <v>232.55</v>
      </c>
      <c r="G290" s="4">
        <v>40694</v>
      </c>
    </row>
    <row r="291" spans="1:7" x14ac:dyDescent="0.25">
      <c r="A291">
        <v>289</v>
      </c>
      <c r="B291" t="s">
        <v>20</v>
      </c>
      <c r="C291" t="s">
        <v>45</v>
      </c>
      <c r="D291">
        <v>1</v>
      </c>
      <c r="E291">
        <v>10749</v>
      </c>
      <c r="F291">
        <v>61.53</v>
      </c>
      <c r="G291" s="4">
        <v>40695</v>
      </c>
    </row>
    <row r="292" spans="1:7" x14ac:dyDescent="0.25">
      <c r="A292">
        <v>290</v>
      </c>
      <c r="B292" t="s">
        <v>23</v>
      </c>
      <c r="C292" t="s">
        <v>79</v>
      </c>
      <c r="D292">
        <v>1</v>
      </c>
      <c r="E292">
        <v>10750</v>
      </c>
      <c r="F292">
        <v>79.3</v>
      </c>
      <c r="G292" s="4">
        <v>40696</v>
      </c>
    </row>
    <row r="293" spans="1:7" x14ac:dyDescent="0.25">
      <c r="A293">
        <v>291</v>
      </c>
      <c r="B293" t="s">
        <v>25</v>
      </c>
      <c r="C293" t="s">
        <v>85</v>
      </c>
      <c r="D293">
        <v>1</v>
      </c>
      <c r="E293">
        <v>10751</v>
      </c>
      <c r="F293">
        <v>130.79</v>
      </c>
      <c r="G293" s="4">
        <v>40697</v>
      </c>
    </row>
    <row r="294" spans="1:7" x14ac:dyDescent="0.25">
      <c r="A294">
        <v>292</v>
      </c>
      <c r="B294" t="s">
        <v>28</v>
      </c>
      <c r="C294" t="s">
        <v>73</v>
      </c>
      <c r="D294">
        <v>1</v>
      </c>
      <c r="E294">
        <v>10752</v>
      </c>
      <c r="F294">
        <v>1.39</v>
      </c>
      <c r="G294" s="4">
        <v>40698</v>
      </c>
    </row>
    <row r="295" spans="1:7" x14ac:dyDescent="0.25">
      <c r="A295">
        <v>293</v>
      </c>
      <c r="B295" t="s">
        <v>30</v>
      </c>
      <c r="C295" t="s">
        <v>111</v>
      </c>
      <c r="D295">
        <v>1</v>
      </c>
      <c r="E295">
        <v>10753</v>
      </c>
      <c r="F295">
        <v>7.7</v>
      </c>
      <c r="G295" s="4">
        <v>40699</v>
      </c>
    </row>
    <row r="296" spans="1:7" x14ac:dyDescent="0.25">
      <c r="A296">
        <v>294</v>
      </c>
      <c r="B296" t="s">
        <v>33</v>
      </c>
      <c r="C296" t="s">
        <v>37</v>
      </c>
      <c r="D296">
        <v>1</v>
      </c>
      <c r="E296">
        <v>10754</v>
      </c>
      <c r="F296">
        <v>2.38</v>
      </c>
      <c r="G296" s="4">
        <v>40700</v>
      </c>
    </row>
    <row r="297" spans="1:7" x14ac:dyDescent="0.25">
      <c r="A297">
        <v>295</v>
      </c>
      <c r="B297" t="s">
        <v>36</v>
      </c>
      <c r="C297" t="s">
        <v>42</v>
      </c>
      <c r="D297">
        <v>1</v>
      </c>
      <c r="E297">
        <v>10755</v>
      </c>
      <c r="F297">
        <v>16.71</v>
      </c>
      <c r="G297" s="4">
        <v>40701</v>
      </c>
    </row>
    <row r="298" spans="1:7" x14ac:dyDescent="0.25">
      <c r="A298">
        <v>296</v>
      </c>
      <c r="B298" t="s">
        <v>39</v>
      </c>
      <c r="C298" t="s">
        <v>115</v>
      </c>
      <c r="D298">
        <v>1</v>
      </c>
      <c r="E298">
        <v>10756</v>
      </c>
      <c r="F298">
        <v>73.209999999999994</v>
      </c>
      <c r="G298" s="4">
        <v>40702</v>
      </c>
    </row>
    <row r="299" spans="1:7" x14ac:dyDescent="0.25">
      <c r="A299">
        <v>297</v>
      </c>
      <c r="B299" t="s">
        <v>20</v>
      </c>
      <c r="C299" t="s">
        <v>68</v>
      </c>
      <c r="D299">
        <v>1</v>
      </c>
      <c r="E299">
        <v>10757</v>
      </c>
      <c r="F299">
        <v>8.19</v>
      </c>
      <c r="G299" s="4">
        <v>40703</v>
      </c>
    </row>
    <row r="300" spans="1:7" x14ac:dyDescent="0.25">
      <c r="A300">
        <v>298</v>
      </c>
      <c r="B300" t="s">
        <v>23</v>
      </c>
      <c r="C300" t="s">
        <v>85</v>
      </c>
      <c r="D300">
        <v>1</v>
      </c>
      <c r="E300">
        <v>10758</v>
      </c>
      <c r="F300">
        <v>138.16999999999999</v>
      </c>
      <c r="G300" s="4">
        <v>40704</v>
      </c>
    </row>
    <row r="301" spans="1:7" x14ac:dyDescent="0.25">
      <c r="A301">
        <v>299</v>
      </c>
      <c r="B301" t="s">
        <v>25</v>
      </c>
      <c r="C301" t="s">
        <v>106</v>
      </c>
      <c r="D301">
        <v>1</v>
      </c>
      <c r="E301">
        <v>10759</v>
      </c>
      <c r="F301">
        <v>11.99</v>
      </c>
      <c r="G301" s="4">
        <v>40705</v>
      </c>
    </row>
    <row r="302" spans="1:7" x14ac:dyDescent="0.25">
      <c r="A302">
        <v>300</v>
      </c>
      <c r="B302" t="s">
        <v>28</v>
      </c>
      <c r="C302" t="s">
        <v>81</v>
      </c>
      <c r="D302">
        <v>1</v>
      </c>
      <c r="E302">
        <v>10760</v>
      </c>
      <c r="F302">
        <v>155.63999999999999</v>
      </c>
      <c r="G302" s="4">
        <v>40706</v>
      </c>
    </row>
    <row r="303" spans="1:7" x14ac:dyDescent="0.25">
      <c r="A303">
        <v>301</v>
      </c>
      <c r="B303" t="s">
        <v>30</v>
      </c>
      <c r="C303" t="s">
        <v>50</v>
      </c>
      <c r="D303">
        <v>1</v>
      </c>
      <c r="E303">
        <v>10761</v>
      </c>
      <c r="F303">
        <v>18.66</v>
      </c>
      <c r="G303" s="4">
        <v>40707</v>
      </c>
    </row>
    <row r="304" spans="1:7" x14ac:dyDescent="0.25">
      <c r="A304">
        <v>302</v>
      </c>
      <c r="B304" t="s">
        <v>33</v>
      </c>
      <c r="C304" t="s">
        <v>84</v>
      </c>
      <c r="D304">
        <v>1</v>
      </c>
      <c r="E304">
        <v>10762</v>
      </c>
      <c r="F304">
        <v>328.74</v>
      </c>
      <c r="G304" s="4">
        <v>40708</v>
      </c>
    </row>
    <row r="305" spans="1:7" x14ac:dyDescent="0.25">
      <c r="A305">
        <v>303</v>
      </c>
      <c r="B305" t="s">
        <v>36</v>
      </c>
      <c r="C305" t="s">
        <v>51</v>
      </c>
      <c r="D305">
        <v>1</v>
      </c>
      <c r="E305">
        <v>10763</v>
      </c>
      <c r="F305">
        <v>37.35</v>
      </c>
      <c r="G305" s="4">
        <v>40709</v>
      </c>
    </row>
    <row r="306" spans="1:7" x14ac:dyDescent="0.25">
      <c r="A306">
        <v>304</v>
      </c>
      <c r="B306" t="s">
        <v>39</v>
      </c>
      <c r="C306" t="s">
        <v>71</v>
      </c>
      <c r="D306">
        <v>1</v>
      </c>
      <c r="E306">
        <v>10764</v>
      </c>
      <c r="F306">
        <v>145.44999999999999</v>
      </c>
      <c r="G306" s="4">
        <v>40710</v>
      </c>
    </row>
    <row r="307" spans="1:7" x14ac:dyDescent="0.25">
      <c r="A307">
        <v>305</v>
      </c>
      <c r="B307" t="s">
        <v>20</v>
      </c>
      <c r="C307" t="s">
        <v>72</v>
      </c>
      <c r="D307">
        <v>1</v>
      </c>
      <c r="E307">
        <v>10765</v>
      </c>
      <c r="F307">
        <v>42.74</v>
      </c>
      <c r="G307" s="4">
        <v>40711</v>
      </c>
    </row>
    <row r="308" spans="1:7" x14ac:dyDescent="0.25">
      <c r="A308">
        <v>306</v>
      </c>
      <c r="B308" t="s">
        <v>23</v>
      </c>
      <c r="C308" t="s">
        <v>67</v>
      </c>
      <c r="D308">
        <v>1</v>
      </c>
      <c r="E308">
        <v>10766</v>
      </c>
      <c r="F308">
        <v>157.55000000000001</v>
      </c>
      <c r="G308" s="4">
        <v>40712</v>
      </c>
    </row>
    <row r="309" spans="1:7" x14ac:dyDescent="0.25">
      <c r="A309">
        <v>307</v>
      </c>
      <c r="B309" t="s">
        <v>25</v>
      </c>
      <c r="C309" t="s">
        <v>26</v>
      </c>
      <c r="D309">
        <v>1</v>
      </c>
      <c r="E309">
        <v>10767</v>
      </c>
      <c r="F309">
        <v>1.59</v>
      </c>
      <c r="G309" s="4">
        <v>40713</v>
      </c>
    </row>
    <row r="310" spans="1:7" x14ac:dyDescent="0.25">
      <c r="A310">
        <v>308</v>
      </c>
      <c r="B310" t="s">
        <v>28</v>
      </c>
      <c r="C310" t="s">
        <v>91</v>
      </c>
      <c r="D310">
        <v>1</v>
      </c>
      <c r="E310">
        <v>10768</v>
      </c>
      <c r="F310">
        <v>146.32</v>
      </c>
      <c r="G310" s="4">
        <v>40714</v>
      </c>
    </row>
    <row r="311" spans="1:7" x14ac:dyDescent="0.25">
      <c r="A311">
        <v>309</v>
      </c>
      <c r="B311" t="s">
        <v>30</v>
      </c>
      <c r="C311" t="s">
        <v>31</v>
      </c>
      <c r="D311">
        <v>1</v>
      </c>
      <c r="E311">
        <v>10769</v>
      </c>
      <c r="F311">
        <v>65.06</v>
      </c>
      <c r="G311" s="4">
        <v>40715</v>
      </c>
    </row>
    <row r="312" spans="1:7" x14ac:dyDescent="0.25">
      <c r="A312">
        <v>310</v>
      </c>
      <c r="B312" t="s">
        <v>33</v>
      </c>
      <c r="C312" t="s">
        <v>86</v>
      </c>
      <c r="D312">
        <v>1</v>
      </c>
      <c r="E312">
        <v>10770</v>
      </c>
      <c r="F312">
        <v>5.32</v>
      </c>
      <c r="G312" s="4">
        <v>40716</v>
      </c>
    </row>
    <row r="313" spans="1:7" x14ac:dyDescent="0.25">
      <c r="A313">
        <v>311</v>
      </c>
      <c r="B313" t="s">
        <v>36</v>
      </c>
      <c r="C313" t="s">
        <v>71</v>
      </c>
      <c r="D313">
        <v>1</v>
      </c>
      <c r="E313">
        <v>10771</v>
      </c>
      <c r="F313">
        <v>11.19</v>
      </c>
      <c r="G313" s="4">
        <v>40717</v>
      </c>
    </row>
    <row r="314" spans="1:7" x14ac:dyDescent="0.25">
      <c r="A314">
        <v>312</v>
      </c>
      <c r="B314" t="s">
        <v>39</v>
      </c>
      <c r="C314" t="s">
        <v>62</v>
      </c>
      <c r="D314">
        <v>1</v>
      </c>
      <c r="E314">
        <v>10772</v>
      </c>
      <c r="F314">
        <v>91.28</v>
      </c>
      <c r="G314" s="4">
        <v>40718</v>
      </c>
    </row>
    <row r="315" spans="1:7" x14ac:dyDescent="0.25">
      <c r="A315">
        <v>313</v>
      </c>
      <c r="B315" t="s">
        <v>20</v>
      </c>
      <c r="C315" t="s">
        <v>71</v>
      </c>
      <c r="D315">
        <v>1</v>
      </c>
      <c r="E315">
        <v>10773</v>
      </c>
      <c r="F315">
        <v>96.43</v>
      </c>
      <c r="G315" s="4">
        <v>40719</v>
      </c>
    </row>
    <row r="316" spans="1:7" x14ac:dyDescent="0.25">
      <c r="A316">
        <v>314</v>
      </c>
      <c r="B316" t="s">
        <v>23</v>
      </c>
      <c r="C316" t="s">
        <v>84</v>
      </c>
      <c r="D316">
        <v>1</v>
      </c>
      <c r="E316">
        <v>10774</v>
      </c>
      <c r="F316">
        <v>48.2</v>
      </c>
      <c r="G316" s="4">
        <v>40720</v>
      </c>
    </row>
    <row r="317" spans="1:7" x14ac:dyDescent="0.25">
      <c r="A317">
        <v>315</v>
      </c>
      <c r="B317" t="s">
        <v>25</v>
      </c>
      <c r="C317" t="s">
        <v>105</v>
      </c>
      <c r="D317">
        <v>1</v>
      </c>
      <c r="E317">
        <v>10775</v>
      </c>
      <c r="F317">
        <v>20.25</v>
      </c>
      <c r="G317" s="4">
        <v>40721</v>
      </c>
    </row>
    <row r="318" spans="1:7" x14ac:dyDescent="0.25">
      <c r="A318">
        <v>316</v>
      </c>
      <c r="B318" t="s">
        <v>28</v>
      </c>
      <c r="C318" t="s">
        <v>71</v>
      </c>
      <c r="D318">
        <v>1</v>
      </c>
      <c r="E318">
        <v>10776</v>
      </c>
      <c r="F318">
        <v>351.53</v>
      </c>
      <c r="G318" s="4">
        <v>40722</v>
      </c>
    </row>
    <row r="319" spans="1:7" x14ac:dyDescent="0.25">
      <c r="A319">
        <v>317</v>
      </c>
      <c r="B319" t="s">
        <v>30</v>
      </c>
      <c r="C319" t="s">
        <v>108</v>
      </c>
      <c r="D319">
        <v>1</v>
      </c>
      <c r="E319">
        <v>10777</v>
      </c>
      <c r="F319">
        <v>3.01</v>
      </c>
      <c r="G319" s="4">
        <v>40723</v>
      </c>
    </row>
    <row r="320" spans="1:7" x14ac:dyDescent="0.25">
      <c r="A320">
        <v>318</v>
      </c>
      <c r="B320" t="s">
        <v>33</v>
      </c>
      <c r="C320" t="s">
        <v>78</v>
      </c>
      <c r="D320">
        <v>1</v>
      </c>
      <c r="E320">
        <v>10778</v>
      </c>
      <c r="F320">
        <v>6.79</v>
      </c>
      <c r="G320" s="4">
        <v>40724</v>
      </c>
    </row>
    <row r="321" spans="1:7" x14ac:dyDescent="0.25">
      <c r="A321">
        <v>319</v>
      </c>
      <c r="B321" t="s">
        <v>36</v>
      </c>
      <c r="C321" t="s">
        <v>96</v>
      </c>
      <c r="D321">
        <v>1</v>
      </c>
      <c r="E321">
        <v>10779</v>
      </c>
      <c r="F321">
        <v>58.13</v>
      </c>
      <c r="G321" s="4">
        <v>40725</v>
      </c>
    </row>
    <row r="322" spans="1:7" x14ac:dyDescent="0.25">
      <c r="A322">
        <v>320</v>
      </c>
      <c r="B322" t="s">
        <v>39</v>
      </c>
      <c r="C322" t="s">
        <v>21</v>
      </c>
      <c r="D322">
        <v>1</v>
      </c>
      <c r="E322">
        <v>10780</v>
      </c>
      <c r="F322">
        <v>42.13</v>
      </c>
      <c r="G322" s="4">
        <v>40726</v>
      </c>
    </row>
    <row r="323" spans="1:7" x14ac:dyDescent="0.25">
      <c r="A323">
        <v>321</v>
      </c>
      <c r="B323" t="s">
        <v>20</v>
      </c>
      <c r="C323" t="s">
        <v>79</v>
      </c>
      <c r="D323">
        <v>1</v>
      </c>
      <c r="E323">
        <v>10781</v>
      </c>
      <c r="F323">
        <v>73.16</v>
      </c>
      <c r="G323" s="4">
        <v>40727</v>
      </c>
    </row>
    <row r="324" spans="1:7" x14ac:dyDescent="0.25">
      <c r="A324">
        <v>322</v>
      </c>
      <c r="B324" t="s">
        <v>23</v>
      </c>
      <c r="C324" t="s">
        <v>77</v>
      </c>
      <c r="D324">
        <v>1</v>
      </c>
      <c r="E324">
        <v>10782</v>
      </c>
      <c r="F324">
        <v>1.1000000000000001</v>
      </c>
      <c r="G324" s="4">
        <v>40728</v>
      </c>
    </row>
    <row r="325" spans="1:7" x14ac:dyDescent="0.25">
      <c r="A325">
        <v>323</v>
      </c>
      <c r="B325" t="s">
        <v>25</v>
      </c>
      <c r="C325" t="s">
        <v>86</v>
      </c>
      <c r="D325">
        <v>1</v>
      </c>
      <c r="E325">
        <v>10783</v>
      </c>
      <c r="F325">
        <v>124.98</v>
      </c>
      <c r="G325" s="4">
        <v>40729</v>
      </c>
    </row>
    <row r="326" spans="1:7" x14ac:dyDescent="0.25">
      <c r="A326">
        <v>324</v>
      </c>
      <c r="B326" t="s">
        <v>28</v>
      </c>
      <c r="C326" t="s">
        <v>37</v>
      </c>
      <c r="D326">
        <v>1</v>
      </c>
      <c r="E326">
        <v>10784</v>
      </c>
      <c r="F326">
        <v>70.09</v>
      </c>
      <c r="G326" s="4">
        <v>40730</v>
      </c>
    </row>
    <row r="327" spans="1:7" x14ac:dyDescent="0.25">
      <c r="A327">
        <v>325</v>
      </c>
      <c r="B327" t="s">
        <v>30</v>
      </c>
      <c r="C327" t="s">
        <v>116</v>
      </c>
      <c r="D327">
        <v>1</v>
      </c>
      <c r="E327">
        <v>10785</v>
      </c>
      <c r="F327">
        <v>1.51</v>
      </c>
      <c r="G327" s="4">
        <v>40731</v>
      </c>
    </row>
    <row r="328" spans="1:7" x14ac:dyDescent="0.25">
      <c r="A328">
        <v>326</v>
      </c>
      <c r="B328" t="s">
        <v>33</v>
      </c>
      <c r="C328" t="s">
        <v>55</v>
      </c>
      <c r="D328">
        <v>1</v>
      </c>
      <c r="E328">
        <v>10786</v>
      </c>
      <c r="F328">
        <v>110.87</v>
      </c>
      <c r="G328" s="4">
        <v>40732</v>
      </c>
    </row>
    <row r="329" spans="1:7" x14ac:dyDescent="0.25">
      <c r="A329">
        <v>327</v>
      </c>
      <c r="B329" t="s">
        <v>36</v>
      </c>
      <c r="C329" t="s">
        <v>59</v>
      </c>
      <c r="D329">
        <v>1</v>
      </c>
      <c r="E329">
        <v>10787</v>
      </c>
      <c r="F329">
        <v>249.93</v>
      </c>
      <c r="G329" s="4">
        <v>40733</v>
      </c>
    </row>
    <row r="330" spans="1:7" x14ac:dyDescent="0.25">
      <c r="A330">
        <v>328</v>
      </c>
      <c r="B330" t="s">
        <v>39</v>
      </c>
      <c r="C330" t="s">
        <v>72</v>
      </c>
      <c r="D330">
        <v>1</v>
      </c>
      <c r="E330">
        <v>10788</v>
      </c>
      <c r="F330">
        <v>42.7</v>
      </c>
      <c r="G330" s="4">
        <v>40734</v>
      </c>
    </row>
    <row r="331" spans="1:7" x14ac:dyDescent="0.25">
      <c r="A331">
        <v>329</v>
      </c>
      <c r="B331" t="s">
        <v>20</v>
      </c>
      <c r="C331" t="s">
        <v>51</v>
      </c>
      <c r="D331">
        <v>1</v>
      </c>
      <c r="E331">
        <v>10789</v>
      </c>
      <c r="F331">
        <v>100.6</v>
      </c>
      <c r="G331" s="4">
        <v>40735</v>
      </c>
    </row>
    <row r="332" spans="1:7" x14ac:dyDescent="0.25">
      <c r="A332">
        <v>330</v>
      </c>
      <c r="B332" t="s">
        <v>23</v>
      </c>
      <c r="C332" t="s">
        <v>108</v>
      </c>
      <c r="D332">
        <v>1</v>
      </c>
      <c r="E332">
        <v>10790</v>
      </c>
      <c r="F332">
        <v>28.23</v>
      </c>
      <c r="G332" s="4">
        <v>40736</v>
      </c>
    </row>
    <row r="333" spans="1:7" x14ac:dyDescent="0.25">
      <c r="A333">
        <v>331</v>
      </c>
      <c r="B333" t="s">
        <v>25</v>
      </c>
      <c r="C333" t="s">
        <v>56</v>
      </c>
      <c r="D333">
        <v>1</v>
      </c>
      <c r="E333">
        <v>10791</v>
      </c>
      <c r="F333">
        <v>16.850000000000001</v>
      </c>
      <c r="G333" s="4">
        <v>40737</v>
      </c>
    </row>
    <row r="334" spans="1:7" x14ac:dyDescent="0.25">
      <c r="A334">
        <v>332</v>
      </c>
      <c r="B334" t="s">
        <v>28</v>
      </c>
      <c r="C334" t="s">
        <v>103</v>
      </c>
      <c r="D334">
        <v>1</v>
      </c>
      <c r="E334">
        <v>10792</v>
      </c>
      <c r="F334">
        <v>23.79</v>
      </c>
      <c r="G334" s="4">
        <v>40738</v>
      </c>
    </row>
    <row r="335" spans="1:7" x14ac:dyDescent="0.25">
      <c r="A335">
        <v>333</v>
      </c>
      <c r="B335" t="s">
        <v>30</v>
      </c>
      <c r="C335" t="s">
        <v>91</v>
      </c>
      <c r="D335">
        <v>1</v>
      </c>
      <c r="E335">
        <v>10793</v>
      </c>
      <c r="F335">
        <v>4.5199999999999996</v>
      </c>
      <c r="G335" s="4">
        <v>40739</v>
      </c>
    </row>
    <row r="336" spans="1:7" x14ac:dyDescent="0.25">
      <c r="A336">
        <v>334</v>
      </c>
      <c r="B336" t="s">
        <v>33</v>
      </c>
      <c r="C336" t="s">
        <v>99</v>
      </c>
      <c r="D336">
        <v>1</v>
      </c>
      <c r="E336">
        <v>10794</v>
      </c>
      <c r="F336">
        <v>21.49</v>
      </c>
      <c r="G336" s="4">
        <v>40740</v>
      </c>
    </row>
    <row r="337" spans="1:7" x14ac:dyDescent="0.25">
      <c r="A337">
        <v>335</v>
      </c>
      <c r="B337" t="s">
        <v>36</v>
      </c>
      <c r="C337" t="s">
        <v>71</v>
      </c>
      <c r="D337">
        <v>1</v>
      </c>
      <c r="E337">
        <v>10795</v>
      </c>
      <c r="F337">
        <v>126.66</v>
      </c>
      <c r="G337" s="4">
        <v>40741</v>
      </c>
    </row>
    <row r="338" spans="1:7" x14ac:dyDescent="0.25">
      <c r="A338">
        <v>336</v>
      </c>
      <c r="B338" t="s">
        <v>39</v>
      </c>
      <c r="C338" t="s">
        <v>47</v>
      </c>
      <c r="D338">
        <v>1</v>
      </c>
      <c r="E338">
        <v>10796</v>
      </c>
      <c r="F338">
        <v>26.52</v>
      </c>
      <c r="G338" s="4">
        <v>40742</v>
      </c>
    </row>
    <row r="339" spans="1:7" x14ac:dyDescent="0.25">
      <c r="A339">
        <v>337</v>
      </c>
      <c r="B339" t="s">
        <v>20</v>
      </c>
      <c r="C339" t="s">
        <v>117</v>
      </c>
      <c r="D339">
        <v>1</v>
      </c>
      <c r="E339">
        <v>10797</v>
      </c>
      <c r="F339">
        <v>33.35</v>
      </c>
      <c r="G339" s="4">
        <v>40743</v>
      </c>
    </row>
    <row r="340" spans="1:7" x14ac:dyDescent="0.25">
      <c r="A340">
        <v>338</v>
      </c>
      <c r="B340" t="s">
        <v>23</v>
      </c>
      <c r="C340" t="s">
        <v>45</v>
      </c>
      <c r="D340">
        <v>1</v>
      </c>
      <c r="E340">
        <v>10798</v>
      </c>
      <c r="F340">
        <v>2.33</v>
      </c>
      <c r="G340" s="4">
        <v>40744</v>
      </c>
    </row>
    <row r="341" spans="1:7" x14ac:dyDescent="0.25">
      <c r="A341">
        <v>339</v>
      </c>
      <c r="B341" t="s">
        <v>25</v>
      </c>
      <c r="C341" t="s">
        <v>40</v>
      </c>
      <c r="D341">
        <v>1</v>
      </c>
      <c r="E341">
        <v>10799</v>
      </c>
      <c r="F341">
        <v>30.76</v>
      </c>
      <c r="G341" s="4">
        <v>40745</v>
      </c>
    </row>
    <row r="342" spans="1:7" x14ac:dyDescent="0.25">
      <c r="A342">
        <v>340</v>
      </c>
      <c r="B342" t="s">
        <v>28</v>
      </c>
      <c r="C342" t="s">
        <v>44</v>
      </c>
      <c r="D342">
        <v>1</v>
      </c>
      <c r="E342">
        <v>10800</v>
      </c>
      <c r="F342">
        <v>137.44</v>
      </c>
      <c r="G342" s="4">
        <v>40746</v>
      </c>
    </row>
    <row r="343" spans="1:7" x14ac:dyDescent="0.25">
      <c r="A343">
        <v>341</v>
      </c>
      <c r="B343" t="s">
        <v>30</v>
      </c>
      <c r="C343" t="s">
        <v>118</v>
      </c>
      <c r="D343">
        <v>1</v>
      </c>
      <c r="E343">
        <v>10801</v>
      </c>
      <c r="F343">
        <v>97.09</v>
      </c>
      <c r="G343" s="4">
        <v>40747</v>
      </c>
    </row>
    <row r="344" spans="1:7" x14ac:dyDescent="0.25">
      <c r="A344">
        <v>342</v>
      </c>
      <c r="B344" t="s">
        <v>33</v>
      </c>
      <c r="C344" t="s">
        <v>90</v>
      </c>
      <c r="D344">
        <v>1</v>
      </c>
      <c r="E344">
        <v>10802</v>
      </c>
      <c r="F344">
        <v>257.26</v>
      </c>
      <c r="G344" s="4">
        <v>40748</v>
      </c>
    </row>
    <row r="345" spans="1:7" x14ac:dyDescent="0.25">
      <c r="A345">
        <v>343</v>
      </c>
      <c r="B345" t="s">
        <v>36</v>
      </c>
      <c r="C345" t="s">
        <v>98</v>
      </c>
      <c r="D345">
        <v>1</v>
      </c>
      <c r="E345">
        <v>10803</v>
      </c>
      <c r="F345">
        <v>55.23</v>
      </c>
      <c r="G345" s="4">
        <v>40749</v>
      </c>
    </row>
    <row r="346" spans="1:7" x14ac:dyDescent="0.25">
      <c r="A346">
        <v>344</v>
      </c>
      <c r="B346" t="s">
        <v>39</v>
      </c>
      <c r="C346" t="s">
        <v>44</v>
      </c>
      <c r="D346">
        <v>1</v>
      </c>
      <c r="E346">
        <v>10804</v>
      </c>
      <c r="F346">
        <v>27.33</v>
      </c>
      <c r="G346" s="4">
        <v>40750</v>
      </c>
    </row>
    <row r="347" spans="1:7" x14ac:dyDescent="0.25">
      <c r="A347">
        <v>345</v>
      </c>
      <c r="B347" t="s">
        <v>20</v>
      </c>
      <c r="C347" t="s">
        <v>110</v>
      </c>
      <c r="D347">
        <v>1</v>
      </c>
      <c r="E347">
        <v>10805</v>
      </c>
      <c r="F347">
        <v>237.34</v>
      </c>
      <c r="G347" s="4">
        <v>40751</v>
      </c>
    </row>
    <row r="348" spans="1:7" x14ac:dyDescent="0.25">
      <c r="A348">
        <v>346</v>
      </c>
      <c r="B348" t="s">
        <v>23</v>
      </c>
      <c r="C348" t="s">
        <v>49</v>
      </c>
      <c r="D348">
        <v>1</v>
      </c>
      <c r="E348">
        <v>10806</v>
      </c>
      <c r="F348">
        <v>22.11</v>
      </c>
      <c r="G348" s="4">
        <v>40752</v>
      </c>
    </row>
    <row r="349" spans="1:7" x14ac:dyDescent="0.25">
      <c r="A349">
        <v>347</v>
      </c>
      <c r="B349" t="s">
        <v>25</v>
      </c>
      <c r="C349" t="s">
        <v>111</v>
      </c>
      <c r="D349">
        <v>1</v>
      </c>
      <c r="E349">
        <v>10807</v>
      </c>
      <c r="F349">
        <v>1.36</v>
      </c>
      <c r="G349" s="4">
        <v>40753</v>
      </c>
    </row>
    <row r="350" spans="1:7" x14ac:dyDescent="0.25">
      <c r="A350">
        <v>348</v>
      </c>
      <c r="B350" t="s">
        <v>28</v>
      </c>
      <c r="C350" t="s">
        <v>100</v>
      </c>
      <c r="D350">
        <v>1</v>
      </c>
      <c r="E350">
        <v>10808</v>
      </c>
      <c r="F350">
        <v>45.53</v>
      </c>
      <c r="G350" s="4">
        <v>40754</v>
      </c>
    </row>
    <row r="351" spans="1:7" x14ac:dyDescent="0.25">
      <c r="A351">
        <v>349</v>
      </c>
      <c r="B351" t="s">
        <v>30</v>
      </c>
      <c r="C351" t="s">
        <v>98</v>
      </c>
      <c r="D351">
        <v>1</v>
      </c>
      <c r="E351">
        <v>10809</v>
      </c>
      <c r="F351">
        <v>4.87</v>
      </c>
      <c r="G351" s="4">
        <v>40755</v>
      </c>
    </row>
    <row r="352" spans="1:7" x14ac:dyDescent="0.25">
      <c r="A352">
        <v>350</v>
      </c>
      <c r="B352" t="s">
        <v>33</v>
      </c>
      <c r="C352" t="s">
        <v>60</v>
      </c>
      <c r="D352">
        <v>1</v>
      </c>
      <c r="E352">
        <v>10810</v>
      </c>
      <c r="F352">
        <v>4.33</v>
      </c>
      <c r="G352" s="4">
        <v>40756</v>
      </c>
    </row>
    <row r="353" spans="1:7" x14ac:dyDescent="0.25">
      <c r="A353">
        <v>351</v>
      </c>
      <c r="B353" t="s">
        <v>36</v>
      </c>
      <c r="C353" t="s">
        <v>54</v>
      </c>
      <c r="D353">
        <v>1</v>
      </c>
      <c r="E353">
        <v>10811</v>
      </c>
      <c r="F353">
        <v>31.22</v>
      </c>
      <c r="G353" s="4">
        <v>40757</v>
      </c>
    </row>
    <row r="354" spans="1:7" x14ac:dyDescent="0.25">
      <c r="A354">
        <v>352</v>
      </c>
      <c r="B354" t="s">
        <v>39</v>
      </c>
      <c r="C354" t="s">
        <v>93</v>
      </c>
      <c r="D354">
        <v>1</v>
      </c>
      <c r="E354">
        <v>10812</v>
      </c>
      <c r="F354">
        <v>59.78</v>
      </c>
      <c r="G354" s="4">
        <v>40758</v>
      </c>
    </row>
    <row r="355" spans="1:7" x14ac:dyDescent="0.25">
      <c r="A355">
        <v>353</v>
      </c>
      <c r="B355" t="s">
        <v>20</v>
      </c>
      <c r="C355" t="s">
        <v>52</v>
      </c>
      <c r="D355">
        <v>1</v>
      </c>
      <c r="E355">
        <v>10813</v>
      </c>
      <c r="F355">
        <v>47.38</v>
      </c>
      <c r="G355" s="4">
        <v>40759</v>
      </c>
    </row>
    <row r="356" spans="1:7" x14ac:dyDescent="0.25">
      <c r="A356">
        <v>354</v>
      </c>
      <c r="B356" t="s">
        <v>23</v>
      </c>
      <c r="C356" t="s">
        <v>49</v>
      </c>
      <c r="D356">
        <v>1</v>
      </c>
      <c r="E356">
        <v>10814</v>
      </c>
      <c r="F356">
        <v>130.94</v>
      </c>
      <c r="G356" s="4">
        <v>40760</v>
      </c>
    </row>
    <row r="357" spans="1:7" x14ac:dyDescent="0.25">
      <c r="A357">
        <v>355</v>
      </c>
      <c r="B357" t="s">
        <v>25</v>
      </c>
      <c r="C357" t="s">
        <v>68</v>
      </c>
      <c r="D357">
        <v>1</v>
      </c>
      <c r="E357">
        <v>10815</v>
      </c>
      <c r="F357">
        <v>14.62</v>
      </c>
      <c r="G357" s="4">
        <v>40761</v>
      </c>
    </row>
    <row r="358" spans="1:7" x14ac:dyDescent="0.25">
      <c r="A358">
        <v>356</v>
      </c>
      <c r="B358" t="s">
        <v>28</v>
      </c>
      <c r="C358" t="s">
        <v>80</v>
      </c>
      <c r="D358">
        <v>1</v>
      </c>
      <c r="E358">
        <v>10816</v>
      </c>
      <c r="F358">
        <v>719.78</v>
      </c>
      <c r="G358" s="4">
        <v>40762</v>
      </c>
    </row>
    <row r="359" spans="1:7" x14ac:dyDescent="0.25">
      <c r="A359">
        <v>357</v>
      </c>
      <c r="B359" t="s">
        <v>30</v>
      </c>
      <c r="C359" t="s">
        <v>40</v>
      </c>
      <c r="D359">
        <v>1</v>
      </c>
      <c r="E359">
        <v>10817</v>
      </c>
      <c r="F359">
        <v>306.07</v>
      </c>
      <c r="G359" s="4">
        <v>40763</v>
      </c>
    </row>
    <row r="360" spans="1:7" x14ac:dyDescent="0.25">
      <c r="A360">
        <v>358</v>
      </c>
      <c r="B360" t="s">
        <v>33</v>
      </c>
      <c r="C360" t="s">
        <v>37</v>
      </c>
      <c r="D360">
        <v>1</v>
      </c>
      <c r="E360">
        <v>10818</v>
      </c>
      <c r="F360">
        <v>65.48</v>
      </c>
      <c r="G360" s="4">
        <v>40764</v>
      </c>
    </row>
    <row r="361" spans="1:7" x14ac:dyDescent="0.25">
      <c r="A361">
        <v>359</v>
      </c>
      <c r="B361" t="s">
        <v>36</v>
      </c>
      <c r="C361" t="s">
        <v>77</v>
      </c>
      <c r="D361">
        <v>1</v>
      </c>
      <c r="E361">
        <v>10819</v>
      </c>
      <c r="F361">
        <v>19.760000000000002</v>
      </c>
      <c r="G361" s="4">
        <v>40765</v>
      </c>
    </row>
    <row r="362" spans="1:7" x14ac:dyDescent="0.25">
      <c r="A362">
        <v>360</v>
      </c>
      <c r="B362" t="s">
        <v>39</v>
      </c>
      <c r="C362" t="s">
        <v>50</v>
      </c>
      <c r="D362">
        <v>1</v>
      </c>
      <c r="E362">
        <v>10820</v>
      </c>
      <c r="F362">
        <v>37.520000000000003</v>
      </c>
      <c r="G362" s="4">
        <v>40766</v>
      </c>
    </row>
    <row r="363" spans="1:7" x14ac:dyDescent="0.25">
      <c r="A363">
        <v>361</v>
      </c>
      <c r="B363" t="s">
        <v>20</v>
      </c>
      <c r="C363" t="s">
        <v>115</v>
      </c>
      <c r="D363">
        <v>1</v>
      </c>
      <c r="E363">
        <v>10821</v>
      </c>
      <c r="F363">
        <v>36.68</v>
      </c>
      <c r="G363" s="4">
        <v>40767</v>
      </c>
    </row>
    <row r="364" spans="1:7" x14ac:dyDescent="0.25">
      <c r="A364">
        <v>362</v>
      </c>
      <c r="B364" t="s">
        <v>23</v>
      </c>
      <c r="C364" t="s">
        <v>95</v>
      </c>
      <c r="D364">
        <v>1</v>
      </c>
      <c r="E364">
        <v>10822</v>
      </c>
      <c r="F364">
        <v>7</v>
      </c>
      <c r="G364" s="4">
        <v>40768</v>
      </c>
    </row>
    <row r="365" spans="1:7" x14ac:dyDescent="0.25">
      <c r="A365">
        <v>363</v>
      </c>
      <c r="B365" t="s">
        <v>25</v>
      </c>
      <c r="C365" t="s">
        <v>21</v>
      </c>
      <c r="D365">
        <v>1</v>
      </c>
      <c r="E365">
        <v>10823</v>
      </c>
      <c r="F365">
        <v>163.97</v>
      </c>
      <c r="G365" s="4">
        <v>40769</v>
      </c>
    </row>
    <row r="366" spans="1:7" x14ac:dyDescent="0.25">
      <c r="A366">
        <v>364</v>
      </c>
      <c r="B366" t="s">
        <v>28</v>
      </c>
      <c r="C366" t="s">
        <v>84</v>
      </c>
      <c r="D366">
        <v>1</v>
      </c>
      <c r="E366">
        <v>10824</v>
      </c>
      <c r="F366">
        <v>1.23</v>
      </c>
      <c r="G366" s="4">
        <v>40770</v>
      </c>
    </row>
    <row r="367" spans="1:7" x14ac:dyDescent="0.25">
      <c r="A367">
        <v>365</v>
      </c>
      <c r="B367" t="s">
        <v>30</v>
      </c>
      <c r="C367" t="s">
        <v>117</v>
      </c>
      <c r="D367">
        <v>1</v>
      </c>
      <c r="E367">
        <v>10825</v>
      </c>
      <c r="F367">
        <v>79.25</v>
      </c>
      <c r="G367" s="4">
        <v>40771</v>
      </c>
    </row>
    <row r="368" spans="1:7" x14ac:dyDescent="0.25">
      <c r="A368">
        <v>366</v>
      </c>
      <c r="B368" t="s">
        <v>33</v>
      </c>
      <c r="C368" t="s">
        <v>92</v>
      </c>
      <c r="D368">
        <v>1</v>
      </c>
      <c r="E368">
        <v>10826</v>
      </c>
      <c r="F368">
        <v>7.09</v>
      </c>
      <c r="G368" s="4">
        <v>40772</v>
      </c>
    </row>
    <row r="369" spans="1:7" x14ac:dyDescent="0.25">
      <c r="A369">
        <v>367</v>
      </c>
      <c r="B369" t="s">
        <v>36</v>
      </c>
      <c r="C369" t="s">
        <v>42</v>
      </c>
      <c r="D369">
        <v>1</v>
      </c>
      <c r="E369">
        <v>10827</v>
      </c>
      <c r="F369">
        <v>63.54</v>
      </c>
      <c r="G369" s="4">
        <v>40773</v>
      </c>
    </row>
    <row r="370" spans="1:7" x14ac:dyDescent="0.25">
      <c r="A370">
        <v>368</v>
      </c>
      <c r="B370" t="s">
        <v>39</v>
      </c>
      <c r="C370" t="s">
        <v>112</v>
      </c>
      <c r="D370">
        <v>1</v>
      </c>
      <c r="E370">
        <v>10828</v>
      </c>
      <c r="F370">
        <v>90.85</v>
      </c>
      <c r="G370" s="4">
        <v>40774</v>
      </c>
    </row>
    <row r="371" spans="1:7" x14ac:dyDescent="0.25">
      <c r="A371">
        <v>369</v>
      </c>
      <c r="B371" t="s">
        <v>20</v>
      </c>
      <c r="C371" t="s">
        <v>45</v>
      </c>
      <c r="D371">
        <v>1</v>
      </c>
      <c r="E371">
        <v>10829</v>
      </c>
      <c r="F371">
        <v>154.72</v>
      </c>
      <c r="G371" s="4">
        <v>40775</v>
      </c>
    </row>
    <row r="372" spans="1:7" x14ac:dyDescent="0.25">
      <c r="A372">
        <v>370</v>
      </c>
      <c r="B372" t="s">
        <v>23</v>
      </c>
      <c r="C372" t="s">
        <v>61</v>
      </c>
      <c r="D372">
        <v>1</v>
      </c>
      <c r="E372">
        <v>10830</v>
      </c>
      <c r="F372">
        <v>81.83</v>
      </c>
      <c r="G372" s="4">
        <v>40776</v>
      </c>
    </row>
    <row r="373" spans="1:7" x14ac:dyDescent="0.25">
      <c r="A373">
        <v>371</v>
      </c>
      <c r="B373" t="s">
        <v>25</v>
      </c>
      <c r="C373" t="s">
        <v>76</v>
      </c>
      <c r="D373">
        <v>1</v>
      </c>
      <c r="E373">
        <v>10831</v>
      </c>
      <c r="F373">
        <v>72.19</v>
      </c>
      <c r="G373" s="4">
        <v>40777</v>
      </c>
    </row>
    <row r="374" spans="1:7" x14ac:dyDescent="0.25">
      <c r="A374">
        <v>372</v>
      </c>
      <c r="B374" t="s">
        <v>28</v>
      </c>
      <c r="C374" t="s">
        <v>59</v>
      </c>
      <c r="D374">
        <v>1</v>
      </c>
      <c r="E374">
        <v>10832</v>
      </c>
      <c r="F374">
        <v>43.26</v>
      </c>
      <c r="G374" s="4">
        <v>40778</v>
      </c>
    </row>
    <row r="375" spans="1:7" x14ac:dyDescent="0.25">
      <c r="A375">
        <v>373</v>
      </c>
      <c r="B375" t="s">
        <v>30</v>
      </c>
      <c r="C375" t="s">
        <v>67</v>
      </c>
      <c r="D375">
        <v>1</v>
      </c>
      <c r="E375">
        <v>10833</v>
      </c>
      <c r="F375">
        <v>71.489999999999995</v>
      </c>
      <c r="G375" s="4">
        <v>40779</v>
      </c>
    </row>
    <row r="376" spans="1:7" x14ac:dyDescent="0.25">
      <c r="A376">
        <v>374</v>
      </c>
      <c r="B376" t="s">
        <v>33</v>
      </c>
      <c r="C376" t="s">
        <v>61</v>
      </c>
      <c r="D376">
        <v>1</v>
      </c>
      <c r="E376">
        <v>10834</v>
      </c>
      <c r="F376">
        <v>29.78</v>
      </c>
      <c r="G376" s="4">
        <v>40780</v>
      </c>
    </row>
    <row r="377" spans="1:7" x14ac:dyDescent="0.25">
      <c r="A377">
        <v>375</v>
      </c>
      <c r="B377" t="s">
        <v>36</v>
      </c>
      <c r="C377" t="s">
        <v>107</v>
      </c>
      <c r="D377">
        <v>1</v>
      </c>
      <c r="E377">
        <v>10835</v>
      </c>
      <c r="F377">
        <v>69.53</v>
      </c>
      <c r="G377" s="4">
        <v>40781</v>
      </c>
    </row>
    <row r="378" spans="1:7" x14ac:dyDescent="0.25">
      <c r="A378">
        <v>376</v>
      </c>
      <c r="B378" t="s">
        <v>39</v>
      </c>
      <c r="C378" t="s">
        <v>71</v>
      </c>
      <c r="D378">
        <v>1</v>
      </c>
      <c r="E378">
        <v>10836</v>
      </c>
      <c r="F378">
        <v>411.88</v>
      </c>
      <c r="G378" s="4">
        <v>40782</v>
      </c>
    </row>
    <row r="379" spans="1:7" x14ac:dyDescent="0.25">
      <c r="A379">
        <v>377</v>
      </c>
      <c r="B379" t="s">
        <v>20</v>
      </c>
      <c r="C379" t="s">
        <v>78</v>
      </c>
      <c r="D379">
        <v>1</v>
      </c>
      <c r="E379">
        <v>10837</v>
      </c>
      <c r="F379">
        <v>13.32</v>
      </c>
      <c r="G379" s="4">
        <v>40783</v>
      </c>
    </row>
    <row r="380" spans="1:7" x14ac:dyDescent="0.25">
      <c r="A380">
        <v>378</v>
      </c>
      <c r="B380" t="s">
        <v>23</v>
      </c>
      <c r="C380" t="s">
        <v>54</v>
      </c>
      <c r="D380">
        <v>1</v>
      </c>
      <c r="E380">
        <v>10838</v>
      </c>
      <c r="F380">
        <v>59.28</v>
      </c>
      <c r="G380" s="4">
        <v>40784</v>
      </c>
    </row>
    <row r="381" spans="1:7" x14ac:dyDescent="0.25">
      <c r="A381">
        <v>379</v>
      </c>
      <c r="B381" t="s">
        <v>25</v>
      </c>
      <c r="C381" t="s">
        <v>61</v>
      </c>
      <c r="D381">
        <v>1</v>
      </c>
      <c r="E381">
        <v>10839</v>
      </c>
      <c r="F381">
        <v>35.43</v>
      </c>
      <c r="G381" s="4">
        <v>40785</v>
      </c>
    </row>
    <row r="382" spans="1:7" x14ac:dyDescent="0.25">
      <c r="A382">
        <v>380</v>
      </c>
      <c r="B382" t="s">
        <v>28</v>
      </c>
      <c r="C382" t="s">
        <v>54</v>
      </c>
      <c r="D382">
        <v>1</v>
      </c>
      <c r="E382">
        <v>10840</v>
      </c>
      <c r="F382">
        <v>2.71</v>
      </c>
      <c r="G382" s="4">
        <v>40786</v>
      </c>
    </row>
    <row r="383" spans="1:7" x14ac:dyDescent="0.25">
      <c r="A383">
        <v>381</v>
      </c>
      <c r="B383" t="s">
        <v>30</v>
      </c>
      <c r="C383" t="s">
        <v>26</v>
      </c>
      <c r="D383">
        <v>1</v>
      </c>
      <c r="E383">
        <v>10841</v>
      </c>
      <c r="F383">
        <v>424.3</v>
      </c>
      <c r="G383" s="4">
        <v>40787</v>
      </c>
    </row>
    <row r="384" spans="1:7" x14ac:dyDescent="0.25">
      <c r="A384">
        <v>382</v>
      </c>
      <c r="B384" t="s">
        <v>33</v>
      </c>
      <c r="C384" t="s">
        <v>74</v>
      </c>
      <c r="D384">
        <v>1</v>
      </c>
      <c r="E384">
        <v>10842</v>
      </c>
      <c r="F384">
        <v>54.42</v>
      </c>
      <c r="G384" s="4">
        <v>40788</v>
      </c>
    </row>
    <row r="385" spans="1:7" x14ac:dyDescent="0.25">
      <c r="A385">
        <v>383</v>
      </c>
      <c r="B385" t="s">
        <v>36</v>
      </c>
      <c r="C385" t="s">
        <v>49</v>
      </c>
      <c r="D385">
        <v>1</v>
      </c>
      <c r="E385">
        <v>10843</v>
      </c>
      <c r="F385">
        <v>9.26</v>
      </c>
      <c r="G385" s="4">
        <v>40789</v>
      </c>
    </row>
    <row r="386" spans="1:7" x14ac:dyDescent="0.25">
      <c r="A386">
        <v>384</v>
      </c>
      <c r="B386" t="s">
        <v>39</v>
      </c>
      <c r="C386" t="s">
        <v>57</v>
      </c>
      <c r="D386">
        <v>1</v>
      </c>
      <c r="E386">
        <v>10844</v>
      </c>
      <c r="F386">
        <v>25.22</v>
      </c>
      <c r="G386" s="4">
        <v>40790</v>
      </c>
    </row>
    <row r="387" spans="1:7" x14ac:dyDescent="0.25">
      <c r="A387">
        <v>385</v>
      </c>
      <c r="B387" t="s">
        <v>20</v>
      </c>
      <c r="C387" t="s">
        <v>72</v>
      </c>
      <c r="D387">
        <v>1</v>
      </c>
      <c r="E387">
        <v>10845</v>
      </c>
      <c r="F387">
        <v>212.98</v>
      </c>
      <c r="G387" s="4">
        <v>40791</v>
      </c>
    </row>
    <row r="388" spans="1:7" x14ac:dyDescent="0.25">
      <c r="A388">
        <v>386</v>
      </c>
      <c r="B388" t="s">
        <v>23</v>
      </c>
      <c r="C388" t="s">
        <v>26</v>
      </c>
      <c r="D388">
        <v>1</v>
      </c>
      <c r="E388">
        <v>10846</v>
      </c>
      <c r="F388">
        <v>56.46</v>
      </c>
      <c r="G388" s="4">
        <v>40792</v>
      </c>
    </row>
    <row r="389" spans="1:7" x14ac:dyDescent="0.25">
      <c r="A389">
        <v>387</v>
      </c>
      <c r="B389" t="s">
        <v>25</v>
      </c>
      <c r="C389" t="s">
        <v>68</v>
      </c>
      <c r="D389">
        <v>1</v>
      </c>
      <c r="E389">
        <v>10847</v>
      </c>
      <c r="F389">
        <v>487.57</v>
      </c>
      <c r="G389" s="4">
        <v>40793</v>
      </c>
    </row>
    <row r="390" spans="1:7" x14ac:dyDescent="0.25">
      <c r="A390">
        <v>388</v>
      </c>
      <c r="B390" t="s">
        <v>28</v>
      </c>
      <c r="C390" t="s">
        <v>24</v>
      </c>
      <c r="D390">
        <v>1</v>
      </c>
      <c r="E390">
        <v>10848</v>
      </c>
      <c r="F390">
        <v>38.24</v>
      </c>
      <c r="G390" s="4">
        <v>40794</v>
      </c>
    </row>
    <row r="391" spans="1:7" x14ac:dyDescent="0.25">
      <c r="A391">
        <v>389</v>
      </c>
      <c r="B391" t="s">
        <v>30</v>
      </c>
      <c r="C391" t="s">
        <v>40</v>
      </c>
      <c r="D391">
        <v>1</v>
      </c>
      <c r="E391">
        <v>10849</v>
      </c>
      <c r="F391">
        <v>0.56000000000000005</v>
      </c>
      <c r="G391" s="4">
        <v>40795</v>
      </c>
    </row>
    <row r="392" spans="1:7" x14ac:dyDescent="0.25">
      <c r="A392">
        <v>390</v>
      </c>
      <c r="B392" t="s">
        <v>33</v>
      </c>
      <c r="C392" t="s">
        <v>49</v>
      </c>
      <c r="D392">
        <v>1</v>
      </c>
      <c r="E392">
        <v>10850</v>
      </c>
      <c r="F392">
        <v>49.19</v>
      </c>
      <c r="G392" s="4">
        <v>40796</v>
      </c>
    </row>
    <row r="393" spans="1:7" x14ac:dyDescent="0.25">
      <c r="A393">
        <v>391</v>
      </c>
      <c r="B393" t="s">
        <v>36</v>
      </c>
      <c r="C393" t="s">
        <v>52</v>
      </c>
      <c r="D393">
        <v>1</v>
      </c>
      <c r="E393">
        <v>10851</v>
      </c>
      <c r="F393">
        <v>160.55000000000001</v>
      </c>
      <c r="G393" s="4">
        <v>40797</v>
      </c>
    </row>
    <row r="394" spans="1:7" x14ac:dyDescent="0.25">
      <c r="A394">
        <v>392</v>
      </c>
      <c r="B394" t="s">
        <v>39</v>
      </c>
      <c r="C394" t="s">
        <v>50</v>
      </c>
      <c r="D394">
        <v>1</v>
      </c>
      <c r="E394">
        <v>10852</v>
      </c>
      <c r="F394">
        <v>174.05</v>
      </c>
      <c r="G394" s="4">
        <v>40798</v>
      </c>
    </row>
    <row r="395" spans="1:7" x14ac:dyDescent="0.25">
      <c r="A395">
        <v>393</v>
      </c>
      <c r="B395" t="s">
        <v>20</v>
      </c>
      <c r="C395" t="s">
        <v>63</v>
      </c>
      <c r="D395">
        <v>1</v>
      </c>
      <c r="E395">
        <v>10853</v>
      </c>
      <c r="F395">
        <v>53.83</v>
      </c>
      <c r="G395" s="4">
        <v>40799</v>
      </c>
    </row>
    <row r="396" spans="1:7" x14ac:dyDescent="0.25">
      <c r="A396">
        <v>394</v>
      </c>
      <c r="B396" t="s">
        <v>23</v>
      </c>
      <c r="C396" t="s">
        <v>71</v>
      </c>
      <c r="D396">
        <v>1</v>
      </c>
      <c r="E396">
        <v>10854</v>
      </c>
      <c r="F396">
        <v>100.22</v>
      </c>
      <c r="G396" s="4">
        <v>40800</v>
      </c>
    </row>
    <row r="397" spans="1:7" x14ac:dyDescent="0.25">
      <c r="A397">
        <v>395</v>
      </c>
      <c r="B397" t="s">
        <v>25</v>
      </c>
      <c r="C397" t="s">
        <v>100</v>
      </c>
      <c r="D397">
        <v>1</v>
      </c>
      <c r="E397">
        <v>10855</v>
      </c>
      <c r="F397">
        <v>170.97</v>
      </c>
      <c r="G397" s="4">
        <v>40801</v>
      </c>
    </row>
    <row r="398" spans="1:7" x14ac:dyDescent="0.25">
      <c r="A398">
        <v>396</v>
      </c>
      <c r="B398" t="s">
        <v>28</v>
      </c>
      <c r="C398" t="s">
        <v>66</v>
      </c>
      <c r="D398">
        <v>1</v>
      </c>
      <c r="E398">
        <v>10856</v>
      </c>
      <c r="F398">
        <v>58.43</v>
      </c>
      <c r="G398" s="4">
        <v>40802</v>
      </c>
    </row>
    <row r="399" spans="1:7" x14ac:dyDescent="0.25">
      <c r="A399">
        <v>397</v>
      </c>
      <c r="B399" t="s">
        <v>30</v>
      </c>
      <c r="C399" t="s">
        <v>78</v>
      </c>
      <c r="D399">
        <v>1</v>
      </c>
      <c r="E399">
        <v>10857</v>
      </c>
      <c r="F399">
        <v>188.85</v>
      </c>
      <c r="G399" s="4">
        <v>40803</v>
      </c>
    </row>
    <row r="400" spans="1:7" x14ac:dyDescent="0.25">
      <c r="A400">
        <v>398</v>
      </c>
      <c r="B400" t="s">
        <v>33</v>
      </c>
      <c r="C400" t="s">
        <v>119</v>
      </c>
      <c r="D400">
        <v>1</v>
      </c>
      <c r="E400">
        <v>10858</v>
      </c>
      <c r="F400">
        <v>52.51</v>
      </c>
      <c r="G400" s="4">
        <v>40804</v>
      </c>
    </row>
    <row r="401" spans="1:7" x14ac:dyDescent="0.25">
      <c r="A401">
        <v>399</v>
      </c>
      <c r="B401" t="s">
        <v>36</v>
      </c>
      <c r="C401" t="s">
        <v>56</v>
      </c>
      <c r="D401">
        <v>1</v>
      </c>
      <c r="E401">
        <v>10859</v>
      </c>
      <c r="F401">
        <v>76.099999999999994</v>
      </c>
      <c r="G401" s="4">
        <v>40805</v>
      </c>
    </row>
    <row r="402" spans="1:7" x14ac:dyDescent="0.25">
      <c r="A402">
        <v>400</v>
      </c>
      <c r="B402" t="s">
        <v>39</v>
      </c>
      <c r="C402" t="s">
        <v>109</v>
      </c>
      <c r="D402">
        <v>1</v>
      </c>
      <c r="E402">
        <v>10860</v>
      </c>
      <c r="F402">
        <v>19.260000000000002</v>
      </c>
      <c r="G402" s="4">
        <v>40806</v>
      </c>
    </row>
    <row r="403" spans="1:7" x14ac:dyDescent="0.25">
      <c r="A403">
        <v>401</v>
      </c>
      <c r="B403" t="s">
        <v>20</v>
      </c>
      <c r="C403" t="s">
        <v>41</v>
      </c>
      <c r="D403">
        <v>1</v>
      </c>
      <c r="E403">
        <v>10861</v>
      </c>
      <c r="F403">
        <v>14.93</v>
      </c>
      <c r="G403" s="4">
        <v>40807</v>
      </c>
    </row>
    <row r="404" spans="1:7" x14ac:dyDescent="0.25">
      <c r="A404">
        <v>402</v>
      </c>
      <c r="B404" t="s">
        <v>23</v>
      </c>
      <c r="C404" t="s">
        <v>62</v>
      </c>
      <c r="D404">
        <v>1</v>
      </c>
      <c r="E404">
        <v>10862</v>
      </c>
      <c r="F404">
        <v>53.23</v>
      </c>
      <c r="G404" s="4">
        <v>40808</v>
      </c>
    </row>
    <row r="405" spans="1:7" x14ac:dyDescent="0.25">
      <c r="A405">
        <v>403</v>
      </c>
      <c r="B405" t="s">
        <v>25</v>
      </c>
      <c r="C405" t="s">
        <v>47</v>
      </c>
      <c r="D405">
        <v>1</v>
      </c>
      <c r="E405">
        <v>10863</v>
      </c>
      <c r="F405">
        <v>30.26</v>
      </c>
      <c r="G405" s="4">
        <v>40809</v>
      </c>
    </row>
    <row r="406" spans="1:7" x14ac:dyDescent="0.25">
      <c r="A406">
        <v>404</v>
      </c>
      <c r="B406" t="s">
        <v>28</v>
      </c>
      <c r="C406" t="s">
        <v>91</v>
      </c>
      <c r="D406">
        <v>1</v>
      </c>
      <c r="E406">
        <v>10864</v>
      </c>
      <c r="F406">
        <v>3.04</v>
      </c>
      <c r="G406" s="4">
        <v>40810</v>
      </c>
    </row>
    <row r="407" spans="1:7" x14ac:dyDescent="0.25">
      <c r="A407">
        <v>405</v>
      </c>
      <c r="B407" t="s">
        <v>30</v>
      </c>
      <c r="C407" t="s">
        <v>72</v>
      </c>
      <c r="D407">
        <v>1</v>
      </c>
      <c r="E407">
        <v>10865</v>
      </c>
      <c r="F407">
        <v>348.14</v>
      </c>
      <c r="G407" s="4">
        <v>40811</v>
      </c>
    </row>
    <row r="408" spans="1:7" x14ac:dyDescent="0.25">
      <c r="A408">
        <v>406</v>
      </c>
      <c r="B408" t="s">
        <v>33</v>
      </c>
      <c r="C408" t="s">
        <v>78</v>
      </c>
      <c r="D408">
        <v>1</v>
      </c>
      <c r="E408">
        <v>10866</v>
      </c>
      <c r="F408">
        <v>109.11</v>
      </c>
      <c r="G408" s="4">
        <v>40812</v>
      </c>
    </row>
    <row r="409" spans="1:7" x14ac:dyDescent="0.25">
      <c r="A409">
        <v>407</v>
      </c>
      <c r="B409" t="s">
        <v>36</v>
      </c>
      <c r="C409" t="s">
        <v>87</v>
      </c>
      <c r="D409">
        <v>1</v>
      </c>
      <c r="E409">
        <v>10867</v>
      </c>
      <c r="F409">
        <v>1.93</v>
      </c>
      <c r="G409" s="4">
        <v>40813</v>
      </c>
    </row>
    <row r="410" spans="1:7" x14ac:dyDescent="0.25">
      <c r="A410">
        <v>408</v>
      </c>
      <c r="B410" t="s">
        <v>39</v>
      </c>
      <c r="C410" t="s">
        <v>55</v>
      </c>
      <c r="D410">
        <v>1</v>
      </c>
      <c r="E410">
        <v>10868</v>
      </c>
      <c r="F410">
        <v>191.27</v>
      </c>
      <c r="G410" s="4">
        <v>40814</v>
      </c>
    </row>
    <row r="411" spans="1:7" x14ac:dyDescent="0.25">
      <c r="A411">
        <v>409</v>
      </c>
      <c r="B411" t="s">
        <v>20</v>
      </c>
      <c r="C411" t="s">
        <v>44</v>
      </c>
      <c r="D411">
        <v>1</v>
      </c>
      <c r="E411">
        <v>10869</v>
      </c>
      <c r="F411">
        <v>143.28</v>
      </c>
      <c r="G411" s="4">
        <v>40815</v>
      </c>
    </row>
    <row r="412" spans="1:7" x14ac:dyDescent="0.25">
      <c r="A412">
        <v>410</v>
      </c>
      <c r="B412" t="s">
        <v>23</v>
      </c>
      <c r="C412" t="s">
        <v>103</v>
      </c>
      <c r="D412">
        <v>1</v>
      </c>
      <c r="E412">
        <v>10870</v>
      </c>
      <c r="F412">
        <v>12.04</v>
      </c>
      <c r="G412" s="4">
        <v>40816</v>
      </c>
    </row>
    <row r="413" spans="1:7" x14ac:dyDescent="0.25">
      <c r="A413">
        <v>411</v>
      </c>
      <c r="B413" t="s">
        <v>25</v>
      </c>
      <c r="C413" t="s">
        <v>42</v>
      </c>
      <c r="D413">
        <v>1</v>
      </c>
      <c r="E413">
        <v>10871</v>
      </c>
      <c r="F413">
        <v>112.27</v>
      </c>
      <c r="G413" s="4">
        <v>40817</v>
      </c>
    </row>
    <row r="414" spans="1:7" x14ac:dyDescent="0.25">
      <c r="A414">
        <v>412</v>
      </c>
      <c r="B414" t="s">
        <v>28</v>
      </c>
      <c r="C414" t="s">
        <v>89</v>
      </c>
      <c r="D414">
        <v>1</v>
      </c>
      <c r="E414">
        <v>10872</v>
      </c>
      <c r="F414">
        <v>175.32</v>
      </c>
      <c r="G414" s="4">
        <v>40818</v>
      </c>
    </row>
    <row r="415" spans="1:7" x14ac:dyDescent="0.25">
      <c r="A415">
        <v>413</v>
      </c>
      <c r="B415" t="s">
        <v>30</v>
      </c>
      <c r="C415" t="s">
        <v>104</v>
      </c>
      <c r="D415">
        <v>1</v>
      </c>
      <c r="E415">
        <v>10873</v>
      </c>
      <c r="F415">
        <v>0.82</v>
      </c>
      <c r="G415" s="4">
        <v>40819</v>
      </c>
    </row>
    <row r="416" spans="1:7" x14ac:dyDescent="0.25">
      <c r="A416">
        <v>414</v>
      </c>
      <c r="B416" t="s">
        <v>33</v>
      </c>
      <c r="C416" t="s">
        <v>89</v>
      </c>
      <c r="D416">
        <v>1</v>
      </c>
      <c r="E416">
        <v>10874</v>
      </c>
      <c r="F416">
        <v>19.579999999999998</v>
      </c>
      <c r="G416" s="4">
        <v>40820</v>
      </c>
    </row>
    <row r="417" spans="1:7" x14ac:dyDescent="0.25">
      <c r="A417">
        <v>415</v>
      </c>
      <c r="B417" t="s">
        <v>36</v>
      </c>
      <c r="C417" t="s">
        <v>78</v>
      </c>
      <c r="D417">
        <v>1</v>
      </c>
      <c r="E417">
        <v>10875</v>
      </c>
      <c r="F417">
        <v>32.369999999999997</v>
      </c>
      <c r="G417" s="4">
        <v>40821</v>
      </c>
    </row>
    <row r="418" spans="1:7" x14ac:dyDescent="0.25">
      <c r="A418">
        <v>416</v>
      </c>
      <c r="B418" t="s">
        <v>39</v>
      </c>
      <c r="C418" t="s">
        <v>42</v>
      </c>
      <c r="D418">
        <v>1</v>
      </c>
      <c r="E418">
        <v>10876</v>
      </c>
      <c r="F418">
        <v>60.42</v>
      </c>
      <c r="G418" s="4">
        <v>40822</v>
      </c>
    </row>
    <row r="419" spans="1:7" x14ac:dyDescent="0.25">
      <c r="A419">
        <v>417</v>
      </c>
      <c r="B419" t="s">
        <v>20</v>
      </c>
      <c r="C419" t="s">
        <v>52</v>
      </c>
      <c r="D419">
        <v>1</v>
      </c>
      <c r="E419">
        <v>10877</v>
      </c>
      <c r="F419">
        <v>38.06</v>
      </c>
      <c r="G419" s="4">
        <v>40823</v>
      </c>
    </row>
    <row r="420" spans="1:7" x14ac:dyDescent="0.25">
      <c r="A420">
        <v>418</v>
      </c>
      <c r="B420" t="s">
        <v>23</v>
      </c>
      <c r="C420" t="s">
        <v>72</v>
      </c>
      <c r="D420">
        <v>1</v>
      </c>
      <c r="E420">
        <v>10878</v>
      </c>
      <c r="F420">
        <v>46.69</v>
      </c>
      <c r="G420" s="4">
        <v>40824</v>
      </c>
    </row>
    <row r="421" spans="1:7" x14ac:dyDescent="0.25">
      <c r="A421">
        <v>419</v>
      </c>
      <c r="B421" t="s">
        <v>25</v>
      </c>
      <c r="C421" t="s">
        <v>104</v>
      </c>
      <c r="D421">
        <v>1</v>
      </c>
      <c r="E421">
        <v>10879</v>
      </c>
      <c r="F421">
        <v>8.5</v>
      </c>
      <c r="G421" s="4">
        <v>40825</v>
      </c>
    </row>
    <row r="422" spans="1:7" x14ac:dyDescent="0.25">
      <c r="A422">
        <v>420</v>
      </c>
      <c r="B422" t="s">
        <v>28</v>
      </c>
      <c r="C422" t="s">
        <v>84</v>
      </c>
      <c r="D422">
        <v>1</v>
      </c>
      <c r="E422">
        <v>10880</v>
      </c>
      <c r="F422">
        <v>88.01</v>
      </c>
      <c r="G422" s="4">
        <v>40826</v>
      </c>
    </row>
    <row r="423" spans="1:7" x14ac:dyDescent="0.25">
      <c r="A423">
        <v>421</v>
      </c>
      <c r="B423" t="s">
        <v>30</v>
      </c>
      <c r="C423" t="s">
        <v>77</v>
      </c>
      <c r="D423">
        <v>1</v>
      </c>
      <c r="E423">
        <v>10881</v>
      </c>
      <c r="F423">
        <v>2.84</v>
      </c>
      <c r="G423" s="4">
        <v>40827</v>
      </c>
    </row>
    <row r="424" spans="1:7" x14ac:dyDescent="0.25">
      <c r="A424">
        <v>422</v>
      </c>
      <c r="B424" t="s">
        <v>33</v>
      </c>
      <c r="C424" t="s">
        <v>68</v>
      </c>
      <c r="D424">
        <v>1</v>
      </c>
      <c r="E424">
        <v>10882</v>
      </c>
      <c r="F424">
        <v>23.1</v>
      </c>
      <c r="G424" s="4">
        <v>40828</v>
      </c>
    </row>
    <row r="425" spans="1:7" x14ac:dyDescent="0.25">
      <c r="A425">
        <v>423</v>
      </c>
      <c r="B425" t="s">
        <v>36</v>
      </c>
      <c r="C425" t="s">
        <v>87</v>
      </c>
      <c r="D425">
        <v>1</v>
      </c>
      <c r="E425">
        <v>10883</v>
      </c>
      <c r="F425">
        <v>0.53</v>
      </c>
      <c r="G425" s="4">
        <v>40829</v>
      </c>
    </row>
    <row r="426" spans="1:7" x14ac:dyDescent="0.25">
      <c r="A426">
        <v>424</v>
      </c>
      <c r="B426" t="s">
        <v>39</v>
      </c>
      <c r="C426" t="s">
        <v>97</v>
      </c>
      <c r="D426">
        <v>1</v>
      </c>
      <c r="E426">
        <v>10884</v>
      </c>
      <c r="F426">
        <v>90.97</v>
      </c>
      <c r="G426" s="4">
        <v>40830</v>
      </c>
    </row>
    <row r="427" spans="1:7" x14ac:dyDescent="0.25">
      <c r="A427">
        <v>425</v>
      </c>
      <c r="B427" t="s">
        <v>20</v>
      </c>
      <c r="C427" t="s">
        <v>26</v>
      </c>
      <c r="D427">
        <v>1</v>
      </c>
      <c r="E427">
        <v>10885</v>
      </c>
      <c r="F427">
        <v>5.64</v>
      </c>
      <c r="G427" s="4">
        <v>40831</v>
      </c>
    </row>
    <row r="428" spans="1:7" x14ac:dyDescent="0.25">
      <c r="A428">
        <v>426</v>
      </c>
      <c r="B428" t="s">
        <v>23</v>
      </c>
      <c r="C428" t="s">
        <v>86</v>
      </c>
      <c r="D428">
        <v>1</v>
      </c>
      <c r="E428">
        <v>10886</v>
      </c>
      <c r="F428">
        <v>4.99</v>
      </c>
      <c r="G428" s="4">
        <v>40832</v>
      </c>
    </row>
    <row r="429" spans="1:7" x14ac:dyDescent="0.25">
      <c r="A429">
        <v>427</v>
      </c>
      <c r="B429" t="s">
        <v>25</v>
      </c>
      <c r="C429" t="s">
        <v>94</v>
      </c>
      <c r="D429">
        <v>1</v>
      </c>
      <c r="E429">
        <v>10887</v>
      </c>
      <c r="F429">
        <v>1.25</v>
      </c>
      <c r="G429" s="4">
        <v>40833</v>
      </c>
    </row>
    <row r="430" spans="1:7" x14ac:dyDescent="0.25">
      <c r="A430">
        <v>428</v>
      </c>
      <c r="B430" t="s">
        <v>28</v>
      </c>
      <c r="C430" t="s">
        <v>89</v>
      </c>
      <c r="D430">
        <v>1</v>
      </c>
      <c r="E430">
        <v>10888</v>
      </c>
      <c r="F430">
        <v>51.87</v>
      </c>
      <c r="G430" s="4">
        <v>40834</v>
      </c>
    </row>
    <row r="431" spans="1:7" x14ac:dyDescent="0.25">
      <c r="A431">
        <v>429</v>
      </c>
      <c r="B431" t="s">
        <v>30</v>
      </c>
      <c r="C431" t="s">
        <v>50</v>
      </c>
      <c r="D431">
        <v>1</v>
      </c>
      <c r="E431">
        <v>10889</v>
      </c>
      <c r="F431">
        <v>280.61</v>
      </c>
      <c r="G431" s="4">
        <v>40835</v>
      </c>
    </row>
    <row r="432" spans="1:7" x14ac:dyDescent="0.25">
      <c r="A432">
        <v>430</v>
      </c>
      <c r="B432" t="s">
        <v>33</v>
      </c>
      <c r="C432" t="s">
        <v>102</v>
      </c>
      <c r="D432">
        <v>1</v>
      </c>
      <c r="E432">
        <v>10890</v>
      </c>
      <c r="F432">
        <v>32.76</v>
      </c>
      <c r="G432" s="4">
        <v>40836</v>
      </c>
    </row>
    <row r="433" spans="1:7" x14ac:dyDescent="0.25">
      <c r="A433">
        <v>431</v>
      </c>
      <c r="B433" t="s">
        <v>36</v>
      </c>
      <c r="C433" t="s">
        <v>62</v>
      </c>
      <c r="D433">
        <v>1</v>
      </c>
      <c r="E433">
        <v>10891</v>
      </c>
      <c r="F433">
        <v>20.37</v>
      </c>
      <c r="G433" s="4">
        <v>40837</v>
      </c>
    </row>
    <row r="434" spans="1:7" x14ac:dyDescent="0.25">
      <c r="A434">
        <v>432</v>
      </c>
      <c r="B434" t="s">
        <v>39</v>
      </c>
      <c r="C434" t="s">
        <v>81</v>
      </c>
      <c r="D434">
        <v>1</v>
      </c>
      <c r="E434">
        <v>10892</v>
      </c>
      <c r="F434">
        <v>120.27</v>
      </c>
      <c r="G434" s="4">
        <v>40838</v>
      </c>
    </row>
    <row r="435" spans="1:7" x14ac:dyDescent="0.25">
      <c r="A435">
        <v>433</v>
      </c>
      <c r="B435" t="s">
        <v>20</v>
      </c>
      <c r="C435" t="s">
        <v>40</v>
      </c>
      <c r="D435">
        <v>1</v>
      </c>
      <c r="E435">
        <v>10893</v>
      </c>
      <c r="F435">
        <v>77.78</v>
      </c>
      <c r="G435" s="4">
        <v>40839</v>
      </c>
    </row>
    <row r="436" spans="1:7" x14ac:dyDescent="0.25">
      <c r="A436">
        <v>434</v>
      </c>
      <c r="B436" t="s">
        <v>23</v>
      </c>
      <c r="C436" t="s">
        <v>68</v>
      </c>
      <c r="D436">
        <v>1</v>
      </c>
      <c r="E436">
        <v>10894</v>
      </c>
      <c r="F436">
        <v>116.13</v>
      </c>
      <c r="G436" s="4">
        <v>40840</v>
      </c>
    </row>
    <row r="437" spans="1:7" x14ac:dyDescent="0.25">
      <c r="A437">
        <v>435</v>
      </c>
      <c r="B437" t="s">
        <v>25</v>
      </c>
      <c r="C437" t="s">
        <v>71</v>
      </c>
      <c r="D437">
        <v>1</v>
      </c>
      <c r="E437">
        <v>10895</v>
      </c>
      <c r="F437">
        <v>162.75</v>
      </c>
      <c r="G437" s="4">
        <v>40841</v>
      </c>
    </row>
    <row r="438" spans="1:7" x14ac:dyDescent="0.25">
      <c r="A438">
        <v>436</v>
      </c>
      <c r="B438" t="s">
        <v>28</v>
      </c>
      <c r="C438" t="s">
        <v>81</v>
      </c>
      <c r="D438">
        <v>1</v>
      </c>
      <c r="E438">
        <v>10896</v>
      </c>
      <c r="F438">
        <v>32.450000000000003</v>
      </c>
      <c r="G438" s="4">
        <v>40842</v>
      </c>
    </row>
    <row r="439" spans="1:7" x14ac:dyDescent="0.25">
      <c r="A439">
        <v>437</v>
      </c>
      <c r="B439" t="s">
        <v>30</v>
      </c>
      <c r="C439" t="s">
        <v>64</v>
      </c>
      <c r="D439">
        <v>1</v>
      </c>
      <c r="E439">
        <v>10897</v>
      </c>
      <c r="F439">
        <v>603.54</v>
      </c>
      <c r="G439" s="4">
        <v>40843</v>
      </c>
    </row>
    <row r="440" spans="1:7" x14ac:dyDescent="0.25">
      <c r="A440">
        <v>438</v>
      </c>
      <c r="B440" t="s">
        <v>33</v>
      </c>
      <c r="C440" t="s">
        <v>82</v>
      </c>
      <c r="D440">
        <v>1</v>
      </c>
      <c r="E440">
        <v>10898</v>
      </c>
      <c r="F440">
        <v>1.27</v>
      </c>
      <c r="G440" s="4">
        <v>40844</v>
      </c>
    </row>
    <row r="441" spans="1:7" x14ac:dyDescent="0.25">
      <c r="A441">
        <v>439</v>
      </c>
      <c r="B441" t="s">
        <v>36</v>
      </c>
      <c r="C441" t="s">
        <v>21</v>
      </c>
      <c r="D441">
        <v>1</v>
      </c>
      <c r="E441">
        <v>10899</v>
      </c>
      <c r="F441">
        <v>1.21</v>
      </c>
      <c r="G441" s="4">
        <v>40845</v>
      </c>
    </row>
    <row r="442" spans="1:7" x14ac:dyDescent="0.25">
      <c r="A442">
        <v>440</v>
      </c>
      <c r="B442" t="s">
        <v>39</v>
      </c>
      <c r="C442" t="s">
        <v>98</v>
      </c>
      <c r="D442">
        <v>1</v>
      </c>
      <c r="E442">
        <v>10900</v>
      </c>
      <c r="F442">
        <v>1.66</v>
      </c>
      <c r="G442" s="4">
        <v>40846</v>
      </c>
    </row>
    <row r="443" spans="1:7" x14ac:dyDescent="0.25">
      <c r="A443">
        <v>441</v>
      </c>
      <c r="B443" t="s">
        <v>20</v>
      </c>
      <c r="C443" t="s">
        <v>47</v>
      </c>
      <c r="D443">
        <v>1</v>
      </c>
      <c r="E443">
        <v>10901</v>
      </c>
      <c r="F443">
        <v>62.09</v>
      </c>
      <c r="G443" s="4">
        <v>40847</v>
      </c>
    </row>
    <row r="444" spans="1:7" x14ac:dyDescent="0.25">
      <c r="A444">
        <v>442</v>
      </c>
      <c r="B444" t="s">
        <v>23</v>
      </c>
      <c r="C444" t="s">
        <v>84</v>
      </c>
      <c r="D444">
        <v>1</v>
      </c>
      <c r="E444">
        <v>10902</v>
      </c>
      <c r="F444">
        <v>44.15</v>
      </c>
      <c r="G444" s="4">
        <v>40848</v>
      </c>
    </row>
    <row r="445" spans="1:7" x14ac:dyDescent="0.25">
      <c r="A445">
        <v>443</v>
      </c>
      <c r="B445" t="s">
        <v>25</v>
      </c>
      <c r="C445" t="s">
        <v>86</v>
      </c>
      <c r="D445">
        <v>1</v>
      </c>
      <c r="E445">
        <v>10903</v>
      </c>
      <c r="F445">
        <v>36.71</v>
      </c>
      <c r="G445" s="4">
        <v>40849</v>
      </c>
    </row>
    <row r="446" spans="1:7" x14ac:dyDescent="0.25">
      <c r="A446">
        <v>444</v>
      </c>
      <c r="B446" t="s">
        <v>28</v>
      </c>
      <c r="C446" t="s">
        <v>41</v>
      </c>
      <c r="D446">
        <v>1</v>
      </c>
      <c r="E446">
        <v>10904</v>
      </c>
      <c r="F446">
        <v>162.94999999999999</v>
      </c>
      <c r="G446" s="4">
        <v>40850</v>
      </c>
    </row>
    <row r="447" spans="1:7" x14ac:dyDescent="0.25">
      <c r="A447">
        <v>445</v>
      </c>
      <c r="B447" t="s">
        <v>30</v>
      </c>
      <c r="C447" t="s">
        <v>98</v>
      </c>
      <c r="D447">
        <v>1</v>
      </c>
      <c r="E447">
        <v>10905</v>
      </c>
      <c r="F447">
        <v>13.72</v>
      </c>
      <c r="G447" s="4">
        <v>40851</v>
      </c>
    </row>
    <row r="448" spans="1:7" x14ac:dyDescent="0.25">
      <c r="A448">
        <v>446</v>
      </c>
      <c r="B448" t="s">
        <v>33</v>
      </c>
      <c r="C448" t="s">
        <v>103</v>
      </c>
      <c r="D448">
        <v>1</v>
      </c>
      <c r="E448">
        <v>10906</v>
      </c>
      <c r="F448">
        <v>26.29</v>
      </c>
      <c r="G448" s="4">
        <v>40852</v>
      </c>
    </row>
    <row r="449" spans="1:7" x14ac:dyDescent="0.25">
      <c r="A449">
        <v>447</v>
      </c>
      <c r="B449" t="s">
        <v>36</v>
      </c>
      <c r="C449" t="s">
        <v>114</v>
      </c>
      <c r="D449">
        <v>1</v>
      </c>
      <c r="E449">
        <v>10907</v>
      </c>
      <c r="F449">
        <v>9.19</v>
      </c>
      <c r="G449" s="4">
        <v>40853</v>
      </c>
    </row>
    <row r="450" spans="1:7" x14ac:dyDescent="0.25">
      <c r="A450">
        <v>448</v>
      </c>
      <c r="B450" t="s">
        <v>39</v>
      </c>
      <c r="C450" t="s">
        <v>93</v>
      </c>
      <c r="D450">
        <v>1</v>
      </c>
      <c r="E450">
        <v>10908</v>
      </c>
      <c r="F450">
        <v>32.96</v>
      </c>
      <c r="G450" s="4">
        <v>40854</v>
      </c>
    </row>
    <row r="451" spans="1:7" x14ac:dyDescent="0.25">
      <c r="A451">
        <v>449</v>
      </c>
      <c r="B451" t="s">
        <v>20</v>
      </c>
      <c r="C451" t="s">
        <v>76</v>
      </c>
      <c r="D451">
        <v>1</v>
      </c>
      <c r="E451">
        <v>10909</v>
      </c>
      <c r="F451">
        <v>53.05</v>
      </c>
      <c r="G451" s="4">
        <v>40855</v>
      </c>
    </row>
    <row r="452" spans="1:7" x14ac:dyDescent="0.25">
      <c r="A452">
        <v>450</v>
      </c>
      <c r="B452" t="s">
        <v>23</v>
      </c>
      <c r="C452" t="s">
        <v>104</v>
      </c>
      <c r="D452">
        <v>1</v>
      </c>
      <c r="E452">
        <v>10910</v>
      </c>
      <c r="F452">
        <v>38.11</v>
      </c>
      <c r="G452" s="4">
        <v>40856</v>
      </c>
    </row>
    <row r="453" spans="1:7" x14ac:dyDescent="0.25">
      <c r="A453">
        <v>451</v>
      </c>
      <c r="B453" t="s">
        <v>25</v>
      </c>
      <c r="C453" t="s">
        <v>89</v>
      </c>
      <c r="D453">
        <v>1</v>
      </c>
      <c r="E453">
        <v>10911</v>
      </c>
      <c r="F453">
        <v>38.19</v>
      </c>
      <c r="G453" s="4">
        <v>40857</v>
      </c>
    </row>
    <row r="454" spans="1:7" x14ac:dyDescent="0.25">
      <c r="A454">
        <v>452</v>
      </c>
      <c r="B454" t="s">
        <v>28</v>
      </c>
      <c r="C454" t="s">
        <v>64</v>
      </c>
      <c r="D454">
        <v>1</v>
      </c>
      <c r="E454">
        <v>10912</v>
      </c>
      <c r="F454">
        <v>580.91</v>
      </c>
      <c r="G454" s="4">
        <v>40858</v>
      </c>
    </row>
    <row r="455" spans="1:7" x14ac:dyDescent="0.25">
      <c r="A455">
        <v>453</v>
      </c>
      <c r="B455" t="s">
        <v>30</v>
      </c>
      <c r="C455" t="s">
        <v>55</v>
      </c>
      <c r="D455">
        <v>1</v>
      </c>
      <c r="E455">
        <v>10913</v>
      </c>
      <c r="F455">
        <v>33.049999999999997</v>
      </c>
      <c r="G455" s="4">
        <v>40859</v>
      </c>
    </row>
    <row r="456" spans="1:7" x14ac:dyDescent="0.25">
      <c r="A456">
        <v>454</v>
      </c>
      <c r="B456" t="s">
        <v>33</v>
      </c>
      <c r="C456" t="s">
        <v>55</v>
      </c>
      <c r="D456">
        <v>1</v>
      </c>
      <c r="E456">
        <v>10914</v>
      </c>
      <c r="F456">
        <v>21.19</v>
      </c>
      <c r="G456" s="4">
        <v>40860</v>
      </c>
    </row>
    <row r="457" spans="1:7" x14ac:dyDescent="0.25">
      <c r="A457">
        <v>455</v>
      </c>
      <c r="B457" t="s">
        <v>36</v>
      </c>
      <c r="C457" t="s">
        <v>74</v>
      </c>
      <c r="D457">
        <v>1</v>
      </c>
      <c r="E457">
        <v>10915</v>
      </c>
      <c r="F457">
        <v>3.51</v>
      </c>
      <c r="G457" s="4">
        <v>40861</v>
      </c>
    </row>
    <row r="458" spans="1:7" x14ac:dyDescent="0.25">
      <c r="A458">
        <v>456</v>
      </c>
      <c r="B458" t="s">
        <v>39</v>
      </c>
      <c r="C458" t="s">
        <v>112</v>
      </c>
      <c r="D458">
        <v>1</v>
      </c>
      <c r="E458">
        <v>10916</v>
      </c>
      <c r="F458">
        <v>63.77</v>
      </c>
      <c r="G458" s="4">
        <v>40862</v>
      </c>
    </row>
    <row r="459" spans="1:7" x14ac:dyDescent="0.25">
      <c r="A459">
        <v>457</v>
      </c>
      <c r="B459" t="s">
        <v>20</v>
      </c>
      <c r="C459" t="s">
        <v>120</v>
      </c>
      <c r="D459">
        <v>1</v>
      </c>
      <c r="E459">
        <v>10917</v>
      </c>
      <c r="F459">
        <v>8.2899999999999991</v>
      </c>
      <c r="G459" s="4">
        <v>40863</v>
      </c>
    </row>
    <row r="460" spans="1:7" x14ac:dyDescent="0.25">
      <c r="A460">
        <v>458</v>
      </c>
      <c r="B460" t="s">
        <v>23</v>
      </c>
      <c r="C460" t="s">
        <v>58</v>
      </c>
      <c r="D460">
        <v>1</v>
      </c>
      <c r="E460">
        <v>10918</v>
      </c>
      <c r="F460">
        <v>48.83</v>
      </c>
      <c r="G460" s="4">
        <v>40864</v>
      </c>
    </row>
    <row r="461" spans="1:7" x14ac:dyDescent="0.25">
      <c r="A461">
        <v>459</v>
      </c>
      <c r="B461" t="s">
        <v>25</v>
      </c>
      <c r="C461" t="s">
        <v>54</v>
      </c>
      <c r="D461">
        <v>1</v>
      </c>
      <c r="E461">
        <v>10919</v>
      </c>
      <c r="F461">
        <v>19.8</v>
      </c>
      <c r="G461" s="4">
        <v>40865</v>
      </c>
    </row>
    <row r="462" spans="1:7" x14ac:dyDescent="0.25">
      <c r="A462">
        <v>460</v>
      </c>
      <c r="B462" t="s">
        <v>28</v>
      </c>
      <c r="C462" t="s">
        <v>91</v>
      </c>
      <c r="D462">
        <v>1</v>
      </c>
      <c r="E462">
        <v>10920</v>
      </c>
      <c r="F462">
        <v>29.61</v>
      </c>
      <c r="G462" s="4">
        <v>40866</v>
      </c>
    </row>
    <row r="463" spans="1:7" x14ac:dyDescent="0.25">
      <c r="A463">
        <v>461</v>
      </c>
      <c r="B463" t="s">
        <v>30</v>
      </c>
      <c r="C463" t="s">
        <v>31</v>
      </c>
      <c r="D463">
        <v>1</v>
      </c>
      <c r="E463">
        <v>10921</v>
      </c>
      <c r="F463">
        <v>176.48</v>
      </c>
      <c r="G463" s="4">
        <v>40867</v>
      </c>
    </row>
    <row r="464" spans="1:7" x14ac:dyDescent="0.25">
      <c r="A464">
        <v>462</v>
      </c>
      <c r="B464" t="s">
        <v>33</v>
      </c>
      <c r="C464" t="s">
        <v>86</v>
      </c>
      <c r="D464">
        <v>1</v>
      </c>
      <c r="E464">
        <v>10922</v>
      </c>
      <c r="F464">
        <v>62.74</v>
      </c>
      <c r="G464" s="4">
        <v>40868</v>
      </c>
    </row>
    <row r="465" spans="1:7" x14ac:dyDescent="0.25">
      <c r="A465">
        <v>463</v>
      </c>
      <c r="B465" t="s">
        <v>36</v>
      </c>
      <c r="C465" t="s">
        <v>59</v>
      </c>
      <c r="D465">
        <v>1</v>
      </c>
      <c r="E465">
        <v>10923</v>
      </c>
      <c r="F465">
        <v>68.260000000000005</v>
      </c>
      <c r="G465" s="4">
        <v>40869</v>
      </c>
    </row>
    <row r="466" spans="1:7" x14ac:dyDescent="0.25">
      <c r="A466">
        <v>464</v>
      </c>
      <c r="B466" t="s">
        <v>39</v>
      </c>
      <c r="C466" t="s">
        <v>78</v>
      </c>
      <c r="D466">
        <v>1</v>
      </c>
      <c r="E466">
        <v>10924</v>
      </c>
      <c r="F466">
        <v>151.52000000000001</v>
      </c>
      <c r="G466" s="4">
        <v>40870</v>
      </c>
    </row>
    <row r="467" spans="1:7" x14ac:dyDescent="0.25">
      <c r="A467">
        <v>465</v>
      </c>
      <c r="B467" t="s">
        <v>20</v>
      </c>
      <c r="C467" t="s">
        <v>86</v>
      </c>
      <c r="D467">
        <v>1</v>
      </c>
      <c r="E467">
        <v>10925</v>
      </c>
      <c r="F467">
        <v>2.27</v>
      </c>
      <c r="G467" s="4">
        <v>40871</v>
      </c>
    </row>
    <row r="468" spans="1:7" x14ac:dyDescent="0.25">
      <c r="A468">
        <v>466</v>
      </c>
      <c r="B468" t="s">
        <v>23</v>
      </c>
      <c r="C468" t="s">
        <v>106</v>
      </c>
      <c r="D468">
        <v>1</v>
      </c>
      <c r="E468">
        <v>10926</v>
      </c>
      <c r="F468">
        <v>39.92</v>
      </c>
      <c r="G468" s="4">
        <v>40872</v>
      </c>
    </row>
    <row r="469" spans="1:7" x14ac:dyDescent="0.25">
      <c r="A469">
        <v>467</v>
      </c>
      <c r="B469" t="s">
        <v>25</v>
      </c>
      <c r="C469" t="s">
        <v>119</v>
      </c>
      <c r="D469">
        <v>1</v>
      </c>
      <c r="E469">
        <v>10927</v>
      </c>
      <c r="F469">
        <v>19.79</v>
      </c>
      <c r="G469" s="4">
        <v>40873</v>
      </c>
    </row>
    <row r="470" spans="1:7" x14ac:dyDescent="0.25">
      <c r="A470">
        <v>468</v>
      </c>
      <c r="B470" t="s">
        <v>28</v>
      </c>
      <c r="C470" t="s">
        <v>94</v>
      </c>
      <c r="D470">
        <v>1</v>
      </c>
      <c r="E470">
        <v>10928</v>
      </c>
      <c r="F470">
        <v>1.36</v>
      </c>
      <c r="G470" s="4">
        <v>40874</v>
      </c>
    </row>
    <row r="471" spans="1:7" x14ac:dyDescent="0.25">
      <c r="A471">
        <v>469</v>
      </c>
      <c r="B471" t="s">
        <v>30</v>
      </c>
      <c r="C471" t="s">
        <v>56</v>
      </c>
      <c r="D471">
        <v>1</v>
      </c>
      <c r="E471">
        <v>10929</v>
      </c>
      <c r="F471">
        <v>33.93</v>
      </c>
      <c r="G471" s="4">
        <v>40875</v>
      </c>
    </row>
    <row r="472" spans="1:7" x14ac:dyDescent="0.25">
      <c r="A472">
        <v>470</v>
      </c>
      <c r="B472" t="s">
        <v>33</v>
      </c>
      <c r="C472" t="s">
        <v>26</v>
      </c>
      <c r="D472">
        <v>1</v>
      </c>
      <c r="E472">
        <v>10930</v>
      </c>
      <c r="F472">
        <v>15.55</v>
      </c>
      <c r="G472" s="4">
        <v>40876</v>
      </c>
    </row>
    <row r="473" spans="1:7" x14ac:dyDescent="0.25">
      <c r="A473">
        <v>471</v>
      </c>
      <c r="B473" t="s">
        <v>36</v>
      </c>
      <c r="C473" t="s">
        <v>85</v>
      </c>
      <c r="D473">
        <v>1</v>
      </c>
      <c r="E473">
        <v>10931</v>
      </c>
      <c r="F473">
        <v>13.6</v>
      </c>
      <c r="G473" s="4">
        <v>40877</v>
      </c>
    </row>
    <row r="474" spans="1:7" x14ac:dyDescent="0.25">
      <c r="A474">
        <v>472</v>
      </c>
      <c r="B474" t="s">
        <v>39</v>
      </c>
      <c r="C474" t="s">
        <v>42</v>
      </c>
      <c r="D474">
        <v>1</v>
      </c>
      <c r="E474">
        <v>10932</v>
      </c>
      <c r="F474">
        <v>134.63999999999999</v>
      </c>
      <c r="G474" s="4">
        <v>40878</v>
      </c>
    </row>
    <row r="475" spans="1:7" x14ac:dyDescent="0.25">
      <c r="A475">
        <v>473</v>
      </c>
      <c r="B475" t="s">
        <v>20</v>
      </c>
      <c r="C475" t="s">
        <v>45</v>
      </c>
      <c r="D475">
        <v>1</v>
      </c>
      <c r="E475">
        <v>10933</v>
      </c>
      <c r="F475">
        <v>54.15</v>
      </c>
      <c r="G475" s="4">
        <v>40879</v>
      </c>
    </row>
    <row r="476" spans="1:7" x14ac:dyDescent="0.25">
      <c r="A476">
        <v>474</v>
      </c>
      <c r="B476" t="s">
        <v>23</v>
      </c>
      <c r="C476" t="s">
        <v>62</v>
      </c>
      <c r="D476">
        <v>1</v>
      </c>
      <c r="E476">
        <v>10934</v>
      </c>
      <c r="F476">
        <v>32.01</v>
      </c>
      <c r="G476" s="4">
        <v>40880</v>
      </c>
    </row>
    <row r="477" spans="1:7" x14ac:dyDescent="0.25">
      <c r="A477">
        <v>475</v>
      </c>
      <c r="B477" t="s">
        <v>25</v>
      </c>
      <c r="C477" t="s">
        <v>98</v>
      </c>
      <c r="D477">
        <v>1</v>
      </c>
      <c r="E477">
        <v>10935</v>
      </c>
      <c r="F477">
        <v>47.59</v>
      </c>
      <c r="G477" s="4">
        <v>40881</v>
      </c>
    </row>
    <row r="478" spans="1:7" x14ac:dyDescent="0.25">
      <c r="A478">
        <v>476</v>
      </c>
      <c r="B478" t="s">
        <v>28</v>
      </c>
      <c r="C478" t="s">
        <v>80</v>
      </c>
      <c r="D478">
        <v>1</v>
      </c>
      <c r="E478">
        <v>10936</v>
      </c>
      <c r="F478">
        <v>33.68</v>
      </c>
      <c r="G478" s="4">
        <v>40882</v>
      </c>
    </row>
    <row r="479" spans="1:7" x14ac:dyDescent="0.25">
      <c r="A479">
        <v>477</v>
      </c>
      <c r="B479" t="s">
        <v>30</v>
      </c>
      <c r="C479" t="s">
        <v>77</v>
      </c>
      <c r="D479">
        <v>1</v>
      </c>
      <c r="E479">
        <v>10937</v>
      </c>
      <c r="F479">
        <v>31.51</v>
      </c>
      <c r="G479" s="4">
        <v>40883</v>
      </c>
    </row>
    <row r="480" spans="1:7" x14ac:dyDescent="0.25">
      <c r="A480">
        <v>478</v>
      </c>
      <c r="B480" t="s">
        <v>33</v>
      </c>
      <c r="C480" t="s">
        <v>72</v>
      </c>
      <c r="D480">
        <v>1</v>
      </c>
      <c r="E480">
        <v>10938</v>
      </c>
      <c r="F480">
        <v>31.89</v>
      </c>
      <c r="G480" s="4">
        <v>40884</v>
      </c>
    </row>
    <row r="481" spans="1:7" x14ac:dyDescent="0.25">
      <c r="A481">
        <v>479</v>
      </c>
      <c r="B481" t="s">
        <v>36</v>
      </c>
      <c r="C481" t="s">
        <v>37</v>
      </c>
      <c r="D481">
        <v>1</v>
      </c>
      <c r="E481">
        <v>10939</v>
      </c>
      <c r="F481">
        <v>76.33</v>
      </c>
      <c r="G481" s="4">
        <v>40885</v>
      </c>
    </row>
    <row r="482" spans="1:7" x14ac:dyDescent="0.25">
      <c r="A482">
        <v>480</v>
      </c>
      <c r="B482" t="s">
        <v>39</v>
      </c>
      <c r="C482" t="s">
        <v>42</v>
      </c>
      <c r="D482">
        <v>1</v>
      </c>
      <c r="E482">
        <v>10940</v>
      </c>
      <c r="F482">
        <v>19.77</v>
      </c>
      <c r="G482" s="4">
        <v>40886</v>
      </c>
    </row>
    <row r="483" spans="1:7" x14ac:dyDescent="0.25">
      <c r="A483">
        <v>481</v>
      </c>
      <c r="B483" t="s">
        <v>20</v>
      </c>
      <c r="C483" t="s">
        <v>68</v>
      </c>
      <c r="D483">
        <v>1</v>
      </c>
      <c r="E483">
        <v>10941</v>
      </c>
      <c r="F483">
        <v>400.81</v>
      </c>
      <c r="G483" s="4">
        <v>40887</v>
      </c>
    </row>
    <row r="484" spans="1:7" x14ac:dyDescent="0.25">
      <c r="A484">
        <v>482</v>
      </c>
      <c r="B484" t="s">
        <v>23</v>
      </c>
      <c r="C484" t="s">
        <v>93</v>
      </c>
      <c r="D484">
        <v>1</v>
      </c>
      <c r="E484">
        <v>10942</v>
      </c>
      <c r="F484">
        <v>17.95</v>
      </c>
      <c r="G484" s="4">
        <v>40888</v>
      </c>
    </row>
    <row r="485" spans="1:7" x14ac:dyDescent="0.25">
      <c r="A485">
        <v>483</v>
      </c>
      <c r="B485" t="s">
        <v>25</v>
      </c>
      <c r="C485" t="s">
        <v>43</v>
      </c>
      <c r="D485">
        <v>1</v>
      </c>
      <c r="E485">
        <v>10943</v>
      </c>
      <c r="F485">
        <v>2.17</v>
      </c>
      <c r="G485" s="4">
        <v>40889</v>
      </c>
    </row>
    <row r="486" spans="1:7" x14ac:dyDescent="0.25">
      <c r="A486">
        <v>484</v>
      </c>
      <c r="B486" t="s">
        <v>28</v>
      </c>
      <c r="C486" t="s">
        <v>58</v>
      </c>
      <c r="D486">
        <v>1</v>
      </c>
      <c r="E486">
        <v>10944</v>
      </c>
      <c r="F486">
        <v>52.92</v>
      </c>
      <c r="G486" s="4">
        <v>40890</v>
      </c>
    </row>
    <row r="487" spans="1:7" x14ac:dyDescent="0.25">
      <c r="A487">
        <v>485</v>
      </c>
      <c r="B487" t="s">
        <v>30</v>
      </c>
      <c r="C487" t="s">
        <v>96</v>
      </c>
      <c r="D487">
        <v>1</v>
      </c>
      <c r="E487">
        <v>10945</v>
      </c>
      <c r="F487">
        <v>10.220000000000001</v>
      </c>
      <c r="G487" s="4">
        <v>40891</v>
      </c>
    </row>
    <row r="488" spans="1:7" x14ac:dyDescent="0.25">
      <c r="A488">
        <v>486</v>
      </c>
      <c r="B488" t="s">
        <v>33</v>
      </c>
      <c r="C488" t="s">
        <v>31</v>
      </c>
      <c r="D488">
        <v>1</v>
      </c>
      <c r="E488">
        <v>10946</v>
      </c>
      <c r="F488">
        <v>27.2</v>
      </c>
      <c r="G488" s="4">
        <v>40892</v>
      </c>
    </row>
    <row r="489" spans="1:7" x14ac:dyDescent="0.25">
      <c r="A489">
        <v>487</v>
      </c>
      <c r="B489" t="s">
        <v>36</v>
      </c>
      <c r="C489" t="s">
        <v>43</v>
      </c>
      <c r="D489">
        <v>1</v>
      </c>
      <c r="E489">
        <v>10947</v>
      </c>
      <c r="F489">
        <v>3.26</v>
      </c>
      <c r="G489" s="4">
        <v>40893</v>
      </c>
    </row>
    <row r="490" spans="1:7" x14ac:dyDescent="0.25">
      <c r="A490">
        <v>488</v>
      </c>
      <c r="B490" t="s">
        <v>39</v>
      </c>
      <c r="C490" t="s">
        <v>89</v>
      </c>
      <c r="D490">
        <v>1</v>
      </c>
      <c r="E490">
        <v>10948</v>
      </c>
      <c r="F490">
        <v>23.39</v>
      </c>
      <c r="G490" s="4">
        <v>40894</v>
      </c>
    </row>
    <row r="491" spans="1:7" x14ac:dyDescent="0.25">
      <c r="A491">
        <v>489</v>
      </c>
      <c r="B491" t="s">
        <v>20</v>
      </c>
      <c r="C491" t="s">
        <v>58</v>
      </c>
      <c r="D491">
        <v>1</v>
      </c>
      <c r="E491">
        <v>10949</v>
      </c>
      <c r="F491">
        <v>74.44</v>
      </c>
      <c r="G491" s="4">
        <v>40895</v>
      </c>
    </row>
    <row r="492" spans="1:7" x14ac:dyDescent="0.25">
      <c r="A492">
        <v>490</v>
      </c>
      <c r="B492" t="s">
        <v>23</v>
      </c>
      <c r="C492" t="s">
        <v>37</v>
      </c>
      <c r="D492">
        <v>1</v>
      </c>
      <c r="E492">
        <v>10950</v>
      </c>
      <c r="F492">
        <v>2.5</v>
      </c>
      <c r="G492" s="4">
        <v>40896</v>
      </c>
    </row>
    <row r="493" spans="1:7" x14ac:dyDescent="0.25">
      <c r="A493">
        <v>491</v>
      </c>
      <c r="B493" t="s">
        <v>25</v>
      </c>
      <c r="C493" t="s">
        <v>85</v>
      </c>
      <c r="D493">
        <v>1</v>
      </c>
      <c r="E493">
        <v>10951</v>
      </c>
      <c r="F493">
        <v>30.85</v>
      </c>
      <c r="G493" s="4">
        <v>40897</v>
      </c>
    </row>
    <row r="494" spans="1:7" x14ac:dyDescent="0.25">
      <c r="A494">
        <v>492</v>
      </c>
      <c r="B494" t="s">
        <v>28</v>
      </c>
      <c r="C494" t="s">
        <v>107</v>
      </c>
      <c r="D494">
        <v>1</v>
      </c>
      <c r="E494">
        <v>10952</v>
      </c>
      <c r="F494">
        <v>40.42</v>
      </c>
      <c r="G494" s="4">
        <v>40898</v>
      </c>
    </row>
    <row r="495" spans="1:7" x14ac:dyDescent="0.25">
      <c r="A495">
        <v>493</v>
      </c>
      <c r="B495" t="s">
        <v>30</v>
      </c>
      <c r="C495" t="s">
        <v>91</v>
      </c>
      <c r="D495">
        <v>1</v>
      </c>
      <c r="E495">
        <v>10953</v>
      </c>
      <c r="F495">
        <v>23.72</v>
      </c>
      <c r="G495" s="4">
        <v>40899</v>
      </c>
    </row>
    <row r="496" spans="1:7" x14ac:dyDescent="0.25">
      <c r="A496">
        <v>494</v>
      </c>
      <c r="B496" t="s">
        <v>33</v>
      </c>
      <c r="C496" t="s">
        <v>54</v>
      </c>
      <c r="D496">
        <v>1</v>
      </c>
      <c r="E496">
        <v>10954</v>
      </c>
      <c r="F496">
        <v>27.91</v>
      </c>
      <c r="G496" s="4">
        <v>40900</v>
      </c>
    </row>
    <row r="497" spans="1:7" x14ac:dyDescent="0.25">
      <c r="A497">
        <v>495</v>
      </c>
      <c r="B497" t="s">
        <v>36</v>
      </c>
      <c r="C497" t="s">
        <v>84</v>
      </c>
      <c r="D497">
        <v>1</v>
      </c>
      <c r="E497">
        <v>10955</v>
      </c>
      <c r="F497">
        <v>3.26</v>
      </c>
      <c r="G497" s="4">
        <v>40901</v>
      </c>
    </row>
    <row r="498" spans="1:7" x14ac:dyDescent="0.25">
      <c r="A498">
        <v>496</v>
      </c>
      <c r="B498" t="s">
        <v>39</v>
      </c>
      <c r="C498" t="s">
        <v>63</v>
      </c>
      <c r="D498">
        <v>1</v>
      </c>
      <c r="E498">
        <v>10956</v>
      </c>
      <c r="F498">
        <v>44.65</v>
      </c>
      <c r="G498" s="4">
        <v>40902</v>
      </c>
    </row>
    <row r="499" spans="1:7" x14ac:dyDescent="0.25">
      <c r="A499">
        <v>497</v>
      </c>
      <c r="B499" t="s">
        <v>20</v>
      </c>
      <c r="C499" t="s">
        <v>47</v>
      </c>
      <c r="D499">
        <v>1</v>
      </c>
      <c r="E499">
        <v>10957</v>
      </c>
      <c r="F499">
        <v>105.36</v>
      </c>
      <c r="G499" s="4">
        <v>40903</v>
      </c>
    </row>
    <row r="500" spans="1:7" x14ac:dyDescent="0.25">
      <c r="A500">
        <v>498</v>
      </c>
      <c r="B500" t="s">
        <v>23</v>
      </c>
      <c r="C500" t="s">
        <v>82</v>
      </c>
      <c r="D500">
        <v>1</v>
      </c>
      <c r="E500">
        <v>10958</v>
      </c>
      <c r="F500">
        <v>49.56</v>
      </c>
      <c r="G500" s="4">
        <v>40904</v>
      </c>
    </row>
    <row r="501" spans="1:7" x14ac:dyDescent="0.25">
      <c r="A501">
        <v>499</v>
      </c>
      <c r="B501" t="s">
        <v>25</v>
      </c>
      <c r="C501" t="s">
        <v>108</v>
      </c>
      <c r="D501">
        <v>1</v>
      </c>
      <c r="E501">
        <v>10959</v>
      </c>
      <c r="F501">
        <v>4.9800000000000004</v>
      </c>
      <c r="G501" s="4">
        <v>40905</v>
      </c>
    </row>
    <row r="502" spans="1:7" x14ac:dyDescent="0.25">
      <c r="A502">
        <v>500</v>
      </c>
      <c r="B502" t="s">
        <v>28</v>
      </c>
      <c r="C502" t="s">
        <v>47</v>
      </c>
      <c r="D502">
        <v>1</v>
      </c>
      <c r="E502">
        <v>10960</v>
      </c>
      <c r="F502">
        <v>2.08</v>
      </c>
      <c r="G502" s="4">
        <v>40906</v>
      </c>
    </row>
    <row r="503" spans="1:7" x14ac:dyDescent="0.25">
      <c r="A503">
        <v>501</v>
      </c>
      <c r="B503" t="s">
        <v>30</v>
      </c>
      <c r="C503" t="s">
        <v>55</v>
      </c>
      <c r="D503">
        <v>1</v>
      </c>
      <c r="E503">
        <v>10961</v>
      </c>
      <c r="F503">
        <v>104.47</v>
      </c>
      <c r="G503" s="4">
        <v>40907</v>
      </c>
    </row>
    <row r="504" spans="1:7" x14ac:dyDescent="0.25">
      <c r="A504">
        <v>502</v>
      </c>
      <c r="B504" t="s">
        <v>33</v>
      </c>
      <c r="C504" t="s">
        <v>72</v>
      </c>
      <c r="D504">
        <v>1</v>
      </c>
      <c r="E504">
        <v>10962</v>
      </c>
      <c r="F504">
        <v>275.79000000000002</v>
      </c>
      <c r="G504" s="4">
        <v>40908</v>
      </c>
    </row>
    <row r="505" spans="1:7" x14ac:dyDescent="0.25">
      <c r="A505">
        <v>503</v>
      </c>
      <c r="B505" t="s">
        <v>36</v>
      </c>
      <c r="C505" t="s">
        <v>29</v>
      </c>
      <c r="D505">
        <v>1</v>
      </c>
      <c r="E505">
        <v>10963</v>
      </c>
      <c r="F505">
        <v>2.7</v>
      </c>
      <c r="G505" s="4">
        <v>40909</v>
      </c>
    </row>
    <row r="506" spans="1:7" x14ac:dyDescent="0.25">
      <c r="A506">
        <v>504</v>
      </c>
      <c r="B506" t="s">
        <v>39</v>
      </c>
      <c r="C506" t="s">
        <v>114</v>
      </c>
      <c r="D506">
        <v>1</v>
      </c>
      <c r="E506">
        <v>10964</v>
      </c>
      <c r="F506">
        <v>87.38</v>
      </c>
      <c r="G506" s="4">
        <v>40910</v>
      </c>
    </row>
    <row r="507" spans="1:7" x14ac:dyDescent="0.25">
      <c r="A507">
        <v>505</v>
      </c>
      <c r="B507" t="s">
        <v>20</v>
      </c>
      <c r="C507" t="s">
        <v>100</v>
      </c>
      <c r="D507">
        <v>1</v>
      </c>
      <c r="E507">
        <v>10965</v>
      </c>
      <c r="F507">
        <v>144.38</v>
      </c>
      <c r="G507" s="4">
        <v>40911</v>
      </c>
    </row>
    <row r="508" spans="1:7" x14ac:dyDescent="0.25">
      <c r="A508">
        <v>506</v>
      </c>
      <c r="B508" t="s">
        <v>23</v>
      </c>
      <c r="C508" t="s">
        <v>75</v>
      </c>
      <c r="D508">
        <v>1</v>
      </c>
      <c r="E508">
        <v>10966</v>
      </c>
      <c r="F508">
        <v>27.19</v>
      </c>
      <c r="G508" s="4">
        <v>40912</v>
      </c>
    </row>
    <row r="509" spans="1:7" x14ac:dyDescent="0.25">
      <c r="A509">
        <v>507</v>
      </c>
      <c r="B509" t="s">
        <v>25</v>
      </c>
      <c r="C509" t="s">
        <v>88</v>
      </c>
      <c r="D509">
        <v>1</v>
      </c>
      <c r="E509">
        <v>10967</v>
      </c>
      <c r="F509">
        <v>62.22</v>
      </c>
      <c r="G509" s="4">
        <v>40913</v>
      </c>
    </row>
    <row r="510" spans="1:7" x14ac:dyDescent="0.25">
      <c r="A510">
        <v>508</v>
      </c>
      <c r="B510" t="s">
        <v>28</v>
      </c>
      <c r="C510" t="s">
        <v>71</v>
      </c>
      <c r="D510">
        <v>1</v>
      </c>
      <c r="E510">
        <v>10968</v>
      </c>
      <c r="F510">
        <v>74.599999999999994</v>
      </c>
      <c r="G510" s="4">
        <v>40914</v>
      </c>
    </row>
    <row r="511" spans="1:7" x14ac:dyDescent="0.25">
      <c r="A511">
        <v>509</v>
      </c>
      <c r="B511" t="s">
        <v>30</v>
      </c>
      <c r="C511" t="s">
        <v>34</v>
      </c>
      <c r="D511">
        <v>1</v>
      </c>
      <c r="E511">
        <v>10969</v>
      </c>
      <c r="F511">
        <v>0.21</v>
      </c>
      <c r="G511" s="4">
        <v>40915</v>
      </c>
    </row>
    <row r="512" spans="1:7" x14ac:dyDescent="0.25">
      <c r="A512">
        <v>510</v>
      </c>
      <c r="B512" t="s">
        <v>33</v>
      </c>
      <c r="C512" t="s">
        <v>118</v>
      </c>
      <c r="D512">
        <v>1</v>
      </c>
      <c r="E512">
        <v>10970</v>
      </c>
      <c r="F512">
        <v>16.16</v>
      </c>
      <c r="G512" s="4">
        <v>40916</v>
      </c>
    </row>
    <row r="513" spans="1:7" x14ac:dyDescent="0.25">
      <c r="A513">
        <v>511</v>
      </c>
      <c r="B513" t="s">
        <v>36</v>
      </c>
      <c r="C513" t="s">
        <v>109</v>
      </c>
      <c r="D513">
        <v>1</v>
      </c>
      <c r="E513">
        <v>10971</v>
      </c>
      <c r="F513">
        <v>121.82</v>
      </c>
      <c r="G513" s="4">
        <v>40917</v>
      </c>
    </row>
    <row r="514" spans="1:7" x14ac:dyDescent="0.25">
      <c r="A514">
        <v>512</v>
      </c>
      <c r="B514" t="s">
        <v>39</v>
      </c>
      <c r="C514" t="s">
        <v>119</v>
      </c>
      <c r="D514">
        <v>1</v>
      </c>
      <c r="E514">
        <v>10972</v>
      </c>
      <c r="F514">
        <v>0.02</v>
      </c>
      <c r="G514" s="4">
        <v>40918</v>
      </c>
    </row>
    <row r="515" spans="1:7" x14ac:dyDescent="0.25">
      <c r="A515">
        <v>513</v>
      </c>
      <c r="B515" t="s">
        <v>20</v>
      </c>
      <c r="C515" t="s">
        <v>119</v>
      </c>
      <c r="D515">
        <v>1</v>
      </c>
      <c r="E515">
        <v>10973</v>
      </c>
      <c r="F515">
        <v>15.17</v>
      </c>
      <c r="G515" s="4">
        <v>40919</v>
      </c>
    </row>
    <row r="516" spans="1:7" x14ac:dyDescent="0.25">
      <c r="A516">
        <v>514</v>
      </c>
      <c r="B516" t="s">
        <v>23</v>
      </c>
      <c r="C516" t="s">
        <v>115</v>
      </c>
      <c r="D516">
        <v>1</v>
      </c>
      <c r="E516">
        <v>10974</v>
      </c>
      <c r="F516">
        <v>12.96</v>
      </c>
      <c r="G516" s="4">
        <v>40920</v>
      </c>
    </row>
    <row r="517" spans="1:7" x14ac:dyDescent="0.25">
      <c r="A517">
        <v>515</v>
      </c>
      <c r="B517" t="s">
        <v>25</v>
      </c>
      <c r="C517" t="s">
        <v>58</v>
      </c>
      <c r="D517">
        <v>1</v>
      </c>
      <c r="E517">
        <v>10975</v>
      </c>
      <c r="F517">
        <v>32.270000000000003</v>
      </c>
      <c r="G517" s="4">
        <v>40921</v>
      </c>
    </row>
    <row r="518" spans="1:7" x14ac:dyDescent="0.25">
      <c r="A518">
        <v>516</v>
      </c>
      <c r="B518" t="s">
        <v>28</v>
      </c>
      <c r="C518" t="s">
        <v>47</v>
      </c>
      <c r="D518">
        <v>1</v>
      </c>
      <c r="E518">
        <v>10976</v>
      </c>
      <c r="F518">
        <v>37.97</v>
      </c>
      <c r="G518" s="4">
        <v>40922</v>
      </c>
    </row>
    <row r="519" spans="1:7" x14ac:dyDescent="0.25">
      <c r="A519">
        <v>517</v>
      </c>
      <c r="B519" t="s">
        <v>30</v>
      </c>
      <c r="C519" t="s">
        <v>84</v>
      </c>
      <c r="D519">
        <v>1</v>
      </c>
      <c r="E519">
        <v>10977</v>
      </c>
      <c r="F519">
        <v>208.5</v>
      </c>
      <c r="G519" s="4">
        <v>40923</v>
      </c>
    </row>
    <row r="520" spans="1:7" x14ac:dyDescent="0.25">
      <c r="A520">
        <v>518</v>
      </c>
      <c r="B520" t="s">
        <v>33</v>
      </c>
      <c r="C520" t="s">
        <v>81</v>
      </c>
      <c r="D520">
        <v>1</v>
      </c>
      <c r="E520">
        <v>10978</v>
      </c>
      <c r="F520">
        <v>32.82</v>
      </c>
      <c r="G520" s="4">
        <v>40924</v>
      </c>
    </row>
    <row r="521" spans="1:7" x14ac:dyDescent="0.25">
      <c r="A521">
        <v>519</v>
      </c>
      <c r="B521" t="s">
        <v>36</v>
      </c>
      <c r="C521" t="s">
        <v>71</v>
      </c>
      <c r="D521">
        <v>1</v>
      </c>
      <c r="E521">
        <v>10979</v>
      </c>
      <c r="F521">
        <v>353.07</v>
      </c>
      <c r="G521" s="4">
        <v>40925</v>
      </c>
    </row>
    <row r="522" spans="1:7" x14ac:dyDescent="0.25">
      <c r="A522">
        <v>520</v>
      </c>
      <c r="B522" t="s">
        <v>39</v>
      </c>
      <c r="C522" t="s">
        <v>84</v>
      </c>
      <c r="D522">
        <v>1</v>
      </c>
      <c r="E522">
        <v>10980</v>
      </c>
      <c r="F522">
        <v>1.26</v>
      </c>
      <c r="G522" s="4">
        <v>40926</v>
      </c>
    </row>
    <row r="523" spans="1:7" x14ac:dyDescent="0.25">
      <c r="A523">
        <v>521</v>
      </c>
      <c r="B523" t="s">
        <v>20</v>
      </c>
      <c r="C523" t="s">
        <v>86</v>
      </c>
      <c r="D523">
        <v>1</v>
      </c>
      <c r="E523">
        <v>10981</v>
      </c>
      <c r="F523">
        <v>193.37</v>
      </c>
      <c r="G523" s="4">
        <v>40927</v>
      </c>
    </row>
    <row r="524" spans="1:7" x14ac:dyDescent="0.25">
      <c r="A524">
        <v>522</v>
      </c>
      <c r="B524" t="s">
        <v>23</v>
      </c>
      <c r="C524" t="s">
        <v>58</v>
      </c>
      <c r="D524">
        <v>1</v>
      </c>
      <c r="E524">
        <v>10982</v>
      </c>
      <c r="F524">
        <v>14.01</v>
      </c>
      <c r="G524" s="4">
        <v>40928</v>
      </c>
    </row>
    <row r="525" spans="1:7" x14ac:dyDescent="0.25">
      <c r="A525">
        <v>523</v>
      </c>
      <c r="B525" t="s">
        <v>25</v>
      </c>
      <c r="C525" t="s">
        <v>68</v>
      </c>
      <c r="D525">
        <v>1</v>
      </c>
      <c r="E525">
        <v>10983</v>
      </c>
      <c r="F525">
        <v>657.54</v>
      </c>
      <c r="G525" s="4">
        <v>40929</v>
      </c>
    </row>
    <row r="526" spans="1:7" x14ac:dyDescent="0.25">
      <c r="A526">
        <v>524</v>
      </c>
      <c r="B526" t="s">
        <v>28</v>
      </c>
      <c r="C526" t="s">
        <v>68</v>
      </c>
      <c r="D526">
        <v>1</v>
      </c>
      <c r="E526">
        <v>10984</v>
      </c>
      <c r="F526">
        <v>211.22</v>
      </c>
      <c r="G526" s="4">
        <v>40930</v>
      </c>
    </row>
    <row r="527" spans="1:7" x14ac:dyDescent="0.25">
      <c r="A527">
        <v>525</v>
      </c>
      <c r="B527" t="s">
        <v>30</v>
      </c>
      <c r="C527" t="s">
        <v>64</v>
      </c>
      <c r="D527">
        <v>1</v>
      </c>
      <c r="E527">
        <v>10985</v>
      </c>
      <c r="F527">
        <v>91.51</v>
      </c>
      <c r="G527" s="4">
        <v>40931</v>
      </c>
    </row>
    <row r="528" spans="1:7" x14ac:dyDescent="0.25">
      <c r="A528">
        <v>526</v>
      </c>
      <c r="B528" t="s">
        <v>33</v>
      </c>
      <c r="C528" t="s">
        <v>82</v>
      </c>
      <c r="D528">
        <v>1</v>
      </c>
      <c r="E528">
        <v>10986</v>
      </c>
      <c r="F528">
        <v>217.86</v>
      </c>
      <c r="G528" s="4">
        <v>40932</v>
      </c>
    </row>
    <row r="529" spans="1:7" x14ac:dyDescent="0.25">
      <c r="A529">
        <v>527</v>
      </c>
      <c r="B529" t="s">
        <v>36</v>
      </c>
      <c r="C529" t="s">
        <v>83</v>
      </c>
      <c r="D529">
        <v>1</v>
      </c>
      <c r="E529">
        <v>10987</v>
      </c>
      <c r="F529">
        <v>185.48</v>
      </c>
      <c r="G529" s="4">
        <v>40933</v>
      </c>
    </row>
    <row r="530" spans="1:7" x14ac:dyDescent="0.25">
      <c r="A530">
        <v>528</v>
      </c>
      <c r="B530" t="s">
        <v>39</v>
      </c>
      <c r="C530" t="s">
        <v>50</v>
      </c>
      <c r="D530">
        <v>1</v>
      </c>
      <c r="E530">
        <v>10988</v>
      </c>
      <c r="F530">
        <v>61.14</v>
      </c>
      <c r="G530" s="4">
        <v>40934</v>
      </c>
    </row>
    <row r="531" spans="1:7" x14ac:dyDescent="0.25">
      <c r="A531">
        <v>529</v>
      </c>
      <c r="B531" t="s">
        <v>20</v>
      </c>
      <c r="C531" t="s">
        <v>99</v>
      </c>
      <c r="D531">
        <v>1</v>
      </c>
      <c r="E531">
        <v>10989</v>
      </c>
      <c r="F531">
        <v>34.76</v>
      </c>
      <c r="G531" s="4">
        <v>40935</v>
      </c>
    </row>
    <row r="532" spans="1:7" x14ac:dyDescent="0.25">
      <c r="A532">
        <v>530</v>
      </c>
      <c r="B532" t="s">
        <v>23</v>
      </c>
      <c r="C532" t="s">
        <v>71</v>
      </c>
      <c r="D532">
        <v>1</v>
      </c>
      <c r="E532">
        <v>10990</v>
      </c>
      <c r="F532">
        <v>117.61</v>
      </c>
      <c r="G532" s="4">
        <v>40936</v>
      </c>
    </row>
    <row r="533" spans="1:7" x14ac:dyDescent="0.25">
      <c r="A533">
        <v>531</v>
      </c>
      <c r="B533" t="s">
        <v>25</v>
      </c>
      <c r="C533" t="s">
        <v>72</v>
      </c>
      <c r="D533">
        <v>1</v>
      </c>
      <c r="E533">
        <v>10991</v>
      </c>
      <c r="F533">
        <v>38.51</v>
      </c>
      <c r="G533" s="4">
        <v>40937</v>
      </c>
    </row>
    <row r="534" spans="1:7" x14ac:dyDescent="0.25">
      <c r="A534">
        <v>532</v>
      </c>
      <c r="B534" t="s">
        <v>28</v>
      </c>
      <c r="C534" t="s">
        <v>110</v>
      </c>
      <c r="D534">
        <v>1</v>
      </c>
      <c r="E534">
        <v>10992</v>
      </c>
      <c r="F534">
        <v>4.2699999999999996</v>
      </c>
      <c r="G534" s="4">
        <v>40938</v>
      </c>
    </row>
    <row r="535" spans="1:7" x14ac:dyDescent="0.25">
      <c r="A535">
        <v>533</v>
      </c>
      <c r="B535" t="s">
        <v>30</v>
      </c>
      <c r="C535" t="s">
        <v>84</v>
      </c>
      <c r="D535">
        <v>1</v>
      </c>
      <c r="E535">
        <v>10993</v>
      </c>
      <c r="F535">
        <v>8.81</v>
      </c>
      <c r="G535" s="4">
        <v>40939</v>
      </c>
    </row>
    <row r="536" spans="1:7" x14ac:dyDescent="0.25">
      <c r="A536">
        <v>534</v>
      </c>
      <c r="B536" t="s">
        <v>33</v>
      </c>
      <c r="C536" t="s">
        <v>31</v>
      </c>
      <c r="D536">
        <v>1</v>
      </c>
      <c r="E536">
        <v>10994</v>
      </c>
      <c r="F536">
        <v>65.53</v>
      </c>
      <c r="G536" s="4">
        <v>40940</v>
      </c>
    </row>
    <row r="537" spans="1:7" x14ac:dyDescent="0.25">
      <c r="A537">
        <v>535</v>
      </c>
      <c r="B537" t="s">
        <v>36</v>
      </c>
      <c r="C537" t="s">
        <v>46</v>
      </c>
      <c r="D537">
        <v>1</v>
      </c>
      <c r="E537">
        <v>10995</v>
      </c>
      <c r="F537">
        <v>46</v>
      </c>
      <c r="G537" s="4">
        <v>40941</v>
      </c>
    </row>
    <row r="538" spans="1:7" x14ac:dyDescent="0.25">
      <c r="A538">
        <v>536</v>
      </c>
      <c r="B538" t="s">
        <v>39</v>
      </c>
      <c r="C538" t="s">
        <v>72</v>
      </c>
      <c r="D538">
        <v>1</v>
      </c>
      <c r="E538">
        <v>10996</v>
      </c>
      <c r="F538">
        <v>1.1200000000000001</v>
      </c>
      <c r="G538" s="4">
        <v>40942</v>
      </c>
    </row>
    <row r="539" spans="1:7" x14ac:dyDescent="0.25">
      <c r="A539">
        <v>537</v>
      </c>
      <c r="B539" t="s">
        <v>20</v>
      </c>
      <c r="C539" t="s">
        <v>21</v>
      </c>
      <c r="D539">
        <v>1</v>
      </c>
      <c r="E539">
        <v>10997</v>
      </c>
      <c r="F539">
        <v>73.91</v>
      </c>
      <c r="G539" s="4">
        <v>40943</v>
      </c>
    </row>
    <row r="540" spans="1:7" x14ac:dyDescent="0.25">
      <c r="A540">
        <v>538</v>
      </c>
      <c r="B540" t="s">
        <v>23</v>
      </c>
      <c r="C540" t="s">
        <v>103</v>
      </c>
      <c r="D540">
        <v>1</v>
      </c>
      <c r="E540">
        <v>10998</v>
      </c>
      <c r="F540">
        <v>20.309999999999999</v>
      </c>
      <c r="G540" s="4">
        <v>40944</v>
      </c>
    </row>
    <row r="541" spans="1:7" x14ac:dyDescent="0.25">
      <c r="A541">
        <v>539</v>
      </c>
      <c r="B541" t="s">
        <v>25</v>
      </c>
      <c r="C541" t="s">
        <v>67</v>
      </c>
      <c r="D541">
        <v>1</v>
      </c>
      <c r="E541">
        <v>10999</v>
      </c>
      <c r="F541">
        <v>96.35</v>
      </c>
      <c r="G541" s="4">
        <v>40945</v>
      </c>
    </row>
    <row r="542" spans="1:7" x14ac:dyDescent="0.25">
      <c r="A542">
        <v>540</v>
      </c>
      <c r="B542" t="s">
        <v>28</v>
      </c>
      <c r="C542" t="s">
        <v>50</v>
      </c>
      <c r="D542">
        <v>1</v>
      </c>
      <c r="E542">
        <v>11000</v>
      </c>
      <c r="F542">
        <v>55.12</v>
      </c>
      <c r="G542" s="4">
        <v>40946</v>
      </c>
    </row>
    <row r="543" spans="1:7" x14ac:dyDescent="0.25">
      <c r="A543">
        <v>541</v>
      </c>
      <c r="B543" t="s">
        <v>30</v>
      </c>
      <c r="C543" t="s">
        <v>84</v>
      </c>
      <c r="D543">
        <v>1</v>
      </c>
      <c r="E543">
        <v>11001</v>
      </c>
      <c r="F543">
        <v>197.3</v>
      </c>
      <c r="G543" s="4">
        <v>40947</v>
      </c>
    </row>
    <row r="544" spans="1:7" x14ac:dyDescent="0.25">
      <c r="A544">
        <v>542</v>
      </c>
      <c r="B544" t="s">
        <v>33</v>
      </c>
      <c r="C544" t="s">
        <v>68</v>
      </c>
      <c r="D544">
        <v>1</v>
      </c>
      <c r="E544">
        <v>11002</v>
      </c>
      <c r="F544">
        <v>141.16</v>
      </c>
      <c r="G544" s="4">
        <v>40948</v>
      </c>
    </row>
    <row r="545" spans="1:7" x14ac:dyDescent="0.25">
      <c r="A545">
        <v>543</v>
      </c>
      <c r="B545" t="s">
        <v>36</v>
      </c>
      <c r="C545" t="s">
        <v>105</v>
      </c>
      <c r="D545">
        <v>1</v>
      </c>
      <c r="E545">
        <v>11003</v>
      </c>
      <c r="F545">
        <v>14.91</v>
      </c>
      <c r="G545" s="4">
        <v>40949</v>
      </c>
    </row>
    <row r="546" spans="1:7" x14ac:dyDescent="0.25">
      <c r="A546">
        <v>544</v>
      </c>
      <c r="B546" t="s">
        <v>39</v>
      </c>
      <c r="C546" t="s">
        <v>81</v>
      </c>
      <c r="D546">
        <v>1</v>
      </c>
      <c r="E546">
        <v>11004</v>
      </c>
      <c r="F546">
        <v>44.84</v>
      </c>
      <c r="G546" s="4">
        <v>40950</v>
      </c>
    </row>
    <row r="547" spans="1:7" x14ac:dyDescent="0.25">
      <c r="A547">
        <v>545</v>
      </c>
      <c r="B547" t="s">
        <v>20</v>
      </c>
      <c r="C547" t="s">
        <v>104</v>
      </c>
      <c r="D547">
        <v>1</v>
      </c>
      <c r="E547">
        <v>11005</v>
      </c>
      <c r="F547">
        <v>0.75</v>
      </c>
      <c r="G547" s="4">
        <v>40951</v>
      </c>
    </row>
    <row r="548" spans="1:7" x14ac:dyDescent="0.25">
      <c r="A548">
        <v>546</v>
      </c>
      <c r="B548" t="s">
        <v>23</v>
      </c>
      <c r="C548" t="s">
        <v>80</v>
      </c>
      <c r="D548">
        <v>1</v>
      </c>
      <c r="E548">
        <v>11006</v>
      </c>
      <c r="F548">
        <v>25.19</v>
      </c>
      <c r="G548" s="4">
        <v>40952</v>
      </c>
    </row>
    <row r="549" spans="1:7" x14ac:dyDescent="0.25">
      <c r="A549">
        <v>547</v>
      </c>
      <c r="B549" t="s">
        <v>25</v>
      </c>
      <c r="C549" t="s">
        <v>48</v>
      </c>
      <c r="D549">
        <v>1</v>
      </c>
      <c r="E549">
        <v>11007</v>
      </c>
      <c r="F549">
        <v>202.24</v>
      </c>
      <c r="G549" s="4">
        <v>40953</v>
      </c>
    </row>
    <row r="550" spans="1:7" x14ac:dyDescent="0.25">
      <c r="A550">
        <v>548</v>
      </c>
      <c r="B550" t="s">
        <v>28</v>
      </c>
      <c r="C550" t="s">
        <v>71</v>
      </c>
      <c r="D550">
        <v>1</v>
      </c>
      <c r="E550">
        <v>11008</v>
      </c>
      <c r="F550">
        <v>79.459999999999994</v>
      </c>
      <c r="G550" s="4">
        <v>40954</v>
      </c>
    </row>
    <row r="551" spans="1:7" x14ac:dyDescent="0.25">
      <c r="A551">
        <v>549</v>
      </c>
      <c r="B551" t="s">
        <v>30</v>
      </c>
      <c r="C551" t="s">
        <v>89</v>
      </c>
      <c r="D551">
        <v>1</v>
      </c>
      <c r="E551">
        <v>11009</v>
      </c>
      <c r="F551">
        <v>59.11</v>
      </c>
      <c r="G551" s="4">
        <v>40955</v>
      </c>
    </row>
    <row r="552" spans="1:7" x14ac:dyDescent="0.25">
      <c r="A552">
        <v>550</v>
      </c>
      <c r="B552" t="s">
        <v>33</v>
      </c>
      <c r="C552" t="s">
        <v>93</v>
      </c>
      <c r="D552">
        <v>1</v>
      </c>
      <c r="E552">
        <v>11010</v>
      </c>
      <c r="F552">
        <v>28.71</v>
      </c>
      <c r="G552" s="4">
        <v>40956</v>
      </c>
    </row>
    <row r="553" spans="1:7" x14ac:dyDescent="0.25">
      <c r="A553">
        <v>551</v>
      </c>
      <c r="B553" t="s">
        <v>36</v>
      </c>
      <c r="C553" t="s">
        <v>107</v>
      </c>
      <c r="D553">
        <v>1</v>
      </c>
      <c r="E553">
        <v>11011</v>
      </c>
      <c r="F553">
        <v>1.21</v>
      </c>
      <c r="G553" s="4">
        <v>40957</v>
      </c>
    </row>
    <row r="554" spans="1:7" x14ac:dyDescent="0.25">
      <c r="A554">
        <v>552</v>
      </c>
      <c r="B554" t="s">
        <v>39</v>
      </c>
      <c r="C554" t="s">
        <v>56</v>
      </c>
      <c r="D554">
        <v>1</v>
      </c>
      <c r="E554">
        <v>11012</v>
      </c>
      <c r="F554">
        <v>242.95</v>
      </c>
      <c r="G554" s="4">
        <v>40958</v>
      </c>
    </row>
    <row r="555" spans="1:7" x14ac:dyDescent="0.25">
      <c r="A555">
        <v>553</v>
      </c>
      <c r="B555" t="s">
        <v>20</v>
      </c>
      <c r="C555" t="s">
        <v>120</v>
      </c>
      <c r="D555">
        <v>1</v>
      </c>
      <c r="E555">
        <v>11013</v>
      </c>
      <c r="F555">
        <v>32.99</v>
      </c>
      <c r="G555" s="4">
        <v>40959</v>
      </c>
    </row>
    <row r="556" spans="1:7" x14ac:dyDescent="0.25">
      <c r="A556">
        <v>554</v>
      </c>
      <c r="B556" t="s">
        <v>23</v>
      </c>
      <c r="C556" t="s">
        <v>54</v>
      </c>
      <c r="D556">
        <v>1</v>
      </c>
      <c r="E556">
        <v>11014</v>
      </c>
      <c r="F556">
        <v>23.6</v>
      </c>
      <c r="G556" s="4">
        <v>40960</v>
      </c>
    </row>
    <row r="557" spans="1:7" x14ac:dyDescent="0.25">
      <c r="A557">
        <v>555</v>
      </c>
      <c r="B557" t="s">
        <v>25</v>
      </c>
      <c r="C557" t="s">
        <v>76</v>
      </c>
      <c r="D557">
        <v>1</v>
      </c>
      <c r="E557">
        <v>11015</v>
      </c>
      <c r="F557">
        <v>4.62</v>
      </c>
      <c r="G557" s="4">
        <v>40961</v>
      </c>
    </row>
    <row r="558" spans="1:7" x14ac:dyDescent="0.25">
      <c r="A558">
        <v>556</v>
      </c>
      <c r="B558" t="s">
        <v>28</v>
      </c>
      <c r="C558" t="s">
        <v>91</v>
      </c>
      <c r="D558">
        <v>1</v>
      </c>
      <c r="E558">
        <v>11016</v>
      </c>
      <c r="F558">
        <v>33.799999999999997</v>
      </c>
      <c r="G558" s="4">
        <v>40962</v>
      </c>
    </row>
    <row r="559" spans="1:7" x14ac:dyDescent="0.25">
      <c r="A559">
        <v>557</v>
      </c>
      <c r="B559" t="s">
        <v>30</v>
      </c>
      <c r="C559" t="s">
        <v>71</v>
      </c>
      <c r="D559">
        <v>1</v>
      </c>
      <c r="E559">
        <v>11017</v>
      </c>
      <c r="F559">
        <v>754.26</v>
      </c>
      <c r="G559" s="4">
        <v>40963</v>
      </c>
    </row>
    <row r="560" spans="1:7" x14ac:dyDescent="0.25">
      <c r="A560">
        <v>558</v>
      </c>
      <c r="B560" t="s">
        <v>33</v>
      </c>
      <c r="C560" t="s">
        <v>87</v>
      </c>
      <c r="D560">
        <v>1</v>
      </c>
      <c r="E560">
        <v>11018</v>
      </c>
      <c r="F560">
        <v>11.65</v>
      </c>
      <c r="G560" s="4">
        <v>40964</v>
      </c>
    </row>
    <row r="561" spans="1:7" x14ac:dyDescent="0.25">
      <c r="A561">
        <v>559</v>
      </c>
      <c r="B561" t="s">
        <v>36</v>
      </c>
      <c r="C561" t="s">
        <v>112</v>
      </c>
      <c r="D561">
        <v>1</v>
      </c>
      <c r="E561">
        <v>11019</v>
      </c>
      <c r="F561">
        <v>3.17</v>
      </c>
      <c r="G561" s="4">
        <v>40965</v>
      </c>
    </row>
    <row r="562" spans="1:7" x14ac:dyDescent="0.25">
      <c r="A562">
        <v>560</v>
      </c>
      <c r="B562" t="s">
        <v>39</v>
      </c>
      <c r="C562" t="s">
        <v>67</v>
      </c>
      <c r="D562">
        <v>1</v>
      </c>
      <c r="E562">
        <v>11020</v>
      </c>
      <c r="F562">
        <v>43.3</v>
      </c>
      <c r="G562" s="4">
        <v>40966</v>
      </c>
    </row>
    <row r="563" spans="1:7" x14ac:dyDescent="0.25">
      <c r="A563">
        <v>561</v>
      </c>
      <c r="B563" t="s">
        <v>20</v>
      </c>
      <c r="C563" t="s">
        <v>72</v>
      </c>
      <c r="D563">
        <v>1</v>
      </c>
      <c r="E563">
        <v>11021</v>
      </c>
      <c r="F563">
        <v>297.18</v>
      </c>
      <c r="G563" s="4">
        <v>40967</v>
      </c>
    </row>
    <row r="564" spans="1:7" x14ac:dyDescent="0.25">
      <c r="A564">
        <v>562</v>
      </c>
      <c r="B564" t="s">
        <v>23</v>
      </c>
      <c r="C564" t="s">
        <v>86</v>
      </c>
      <c r="D564">
        <v>1</v>
      </c>
      <c r="E564">
        <v>11022</v>
      </c>
      <c r="F564">
        <v>6.27</v>
      </c>
      <c r="G564" s="4">
        <v>40968</v>
      </c>
    </row>
    <row r="565" spans="1:7" x14ac:dyDescent="0.25">
      <c r="A565">
        <v>563</v>
      </c>
      <c r="B565" t="s">
        <v>25</v>
      </c>
      <c r="C565" t="s">
        <v>43</v>
      </c>
      <c r="D565">
        <v>1</v>
      </c>
      <c r="E565">
        <v>11023</v>
      </c>
      <c r="F565">
        <v>123.83</v>
      </c>
      <c r="G565" s="4">
        <v>40969</v>
      </c>
    </row>
    <row r="566" spans="1:7" x14ac:dyDescent="0.25">
      <c r="A566">
        <v>564</v>
      </c>
      <c r="B566" t="s">
        <v>28</v>
      </c>
      <c r="C566" t="s">
        <v>83</v>
      </c>
      <c r="D566">
        <v>1</v>
      </c>
      <c r="E566">
        <v>11024</v>
      </c>
      <c r="F566">
        <v>74.36</v>
      </c>
      <c r="G566" s="4">
        <v>40970</v>
      </c>
    </row>
    <row r="567" spans="1:7" x14ac:dyDescent="0.25">
      <c r="A567">
        <v>565</v>
      </c>
      <c r="B567" t="s">
        <v>30</v>
      </c>
      <c r="C567" t="s">
        <v>79</v>
      </c>
      <c r="D567">
        <v>1</v>
      </c>
      <c r="E567">
        <v>11025</v>
      </c>
      <c r="F567">
        <v>29.17</v>
      </c>
      <c r="G567" s="4">
        <v>40971</v>
      </c>
    </row>
    <row r="568" spans="1:7" x14ac:dyDescent="0.25">
      <c r="A568">
        <v>566</v>
      </c>
      <c r="B568" t="s">
        <v>33</v>
      </c>
      <c r="C568" t="s">
        <v>111</v>
      </c>
      <c r="D568">
        <v>1</v>
      </c>
      <c r="E568">
        <v>11026</v>
      </c>
      <c r="F568">
        <v>47.09</v>
      </c>
      <c r="G568" s="4">
        <v>40972</v>
      </c>
    </row>
    <row r="569" spans="1:7" x14ac:dyDescent="0.25">
      <c r="A569">
        <v>567</v>
      </c>
      <c r="B569" t="s">
        <v>36</v>
      </c>
      <c r="C569" t="s">
        <v>58</v>
      </c>
      <c r="D569">
        <v>1</v>
      </c>
      <c r="E569">
        <v>11027</v>
      </c>
      <c r="F569">
        <v>52.52</v>
      </c>
      <c r="G569" s="4">
        <v>40973</v>
      </c>
    </row>
    <row r="570" spans="1:7" x14ac:dyDescent="0.25">
      <c r="A570">
        <v>568</v>
      </c>
      <c r="B570" t="s">
        <v>39</v>
      </c>
      <c r="C570" t="s">
        <v>40</v>
      </c>
      <c r="D570">
        <v>1</v>
      </c>
      <c r="E570">
        <v>11028</v>
      </c>
      <c r="F570">
        <v>29.59</v>
      </c>
      <c r="G570" s="4">
        <v>40974</v>
      </c>
    </row>
    <row r="571" spans="1:7" x14ac:dyDescent="0.25">
      <c r="A571">
        <v>569</v>
      </c>
      <c r="B571" t="s">
        <v>20</v>
      </c>
      <c r="C571" t="s">
        <v>75</v>
      </c>
      <c r="D571">
        <v>1</v>
      </c>
      <c r="E571">
        <v>11029</v>
      </c>
      <c r="F571">
        <v>47.84</v>
      </c>
      <c r="G571" s="4">
        <v>40975</v>
      </c>
    </row>
    <row r="572" spans="1:7" x14ac:dyDescent="0.25">
      <c r="A572">
        <v>570</v>
      </c>
      <c r="B572" t="s">
        <v>23</v>
      </c>
      <c r="C572" t="s">
        <v>68</v>
      </c>
      <c r="D572">
        <v>1</v>
      </c>
      <c r="E572">
        <v>11030</v>
      </c>
      <c r="F572">
        <v>830.75</v>
      </c>
      <c r="G572" s="4">
        <v>40976</v>
      </c>
    </row>
    <row r="573" spans="1:7" x14ac:dyDescent="0.25">
      <c r="A573">
        <v>571</v>
      </c>
      <c r="B573" t="s">
        <v>25</v>
      </c>
      <c r="C573" t="s">
        <v>68</v>
      </c>
      <c r="D573">
        <v>1</v>
      </c>
      <c r="E573">
        <v>11031</v>
      </c>
      <c r="F573">
        <v>227.22</v>
      </c>
      <c r="G573" s="4">
        <v>40977</v>
      </c>
    </row>
    <row r="574" spans="1:7" x14ac:dyDescent="0.25">
      <c r="A574">
        <v>572</v>
      </c>
      <c r="B574" t="s">
        <v>28</v>
      </c>
      <c r="C574" t="s">
        <v>41</v>
      </c>
      <c r="D574">
        <v>1</v>
      </c>
      <c r="E574">
        <v>11032</v>
      </c>
      <c r="F574">
        <v>606.19000000000005</v>
      </c>
      <c r="G574" s="4">
        <v>40978</v>
      </c>
    </row>
    <row r="575" spans="1:7" x14ac:dyDescent="0.25">
      <c r="A575">
        <v>573</v>
      </c>
      <c r="B575" t="s">
        <v>30</v>
      </c>
      <c r="C575" t="s">
        <v>85</v>
      </c>
      <c r="D575">
        <v>1</v>
      </c>
      <c r="E575">
        <v>11033</v>
      </c>
      <c r="F575">
        <v>84.74</v>
      </c>
      <c r="G575" s="4">
        <v>40979</v>
      </c>
    </row>
    <row r="576" spans="1:7" x14ac:dyDescent="0.25">
      <c r="A576">
        <v>574</v>
      </c>
      <c r="B576" t="s">
        <v>33</v>
      </c>
      <c r="C576" t="s">
        <v>100</v>
      </c>
      <c r="D576">
        <v>1</v>
      </c>
      <c r="E576">
        <v>11034</v>
      </c>
      <c r="F576">
        <v>40.32</v>
      </c>
      <c r="G576" s="4">
        <v>40980</v>
      </c>
    </row>
    <row r="577" spans="1:7" x14ac:dyDescent="0.25">
      <c r="A577">
        <v>575</v>
      </c>
      <c r="B577" t="s">
        <v>36</v>
      </c>
      <c r="C577" t="s">
        <v>26</v>
      </c>
      <c r="D577">
        <v>1</v>
      </c>
      <c r="E577">
        <v>11035</v>
      </c>
      <c r="F577">
        <v>0.17</v>
      </c>
      <c r="G577" s="4">
        <v>40981</v>
      </c>
    </row>
    <row r="578" spans="1:7" x14ac:dyDescent="0.25">
      <c r="A578">
        <v>576</v>
      </c>
      <c r="B578" t="s">
        <v>39</v>
      </c>
      <c r="C578" t="s">
        <v>117</v>
      </c>
      <c r="D578">
        <v>1</v>
      </c>
      <c r="E578">
        <v>11036</v>
      </c>
      <c r="F578">
        <v>149.47</v>
      </c>
      <c r="G578" s="4">
        <v>40982</v>
      </c>
    </row>
    <row r="579" spans="1:7" x14ac:dyDescent="0.25">
      <c r="A579">
        <v>577</v>
      </c>
      <c r="B579" t="s">
        <v>20</v>
      </c>
      <c r="C579" t="s">
        <v>89</v>
      </c>
      <c r="D579">
        <v>1</v>
      </c>
      <c r="E579">
        <v>11037</v>
      </c>
      <c r="F579">
        <v>3.2</v>
      </c>
      <c r="G579" s="4">
        <v>40983</v>
      </c>
    </row>
    <row r="580" spans="1:7" x14ac:dyDescent="0.25">
      <c r="A580">
        <v>578</v>
      </c>
      <c r="B580" t="s">
        <v>23</v>
      </c>
      <c r="C580" t="s">
        <v>26</v>
      </c>
      <c r="D580">
        <v>1</v>
      </c>
      <c r="E580">
        <v>11038</v>
      </c>
      <c r="F580">
        <v>29.59</v>
      </c>
      <c r="G580" s="4">
        <v>40984</v>
      </c>
    </row>
    <row r="581" spans="1:7" x14ac:dyDescent="0.25">
      <c r="A581">
        <v>579</v>
      </c>
      <c r="B581" t="s">
        <v>25</v>
      </c>
      <c r="C581" t="s">
        <v>54</v>
      </c>
      <c r="D581">
        <v>1</v>
      </c>
      <c r="E581">
        <v>11039</v>
      </c>
      <c r="F581">
        <v>65</v>
      </c>
      <c r="G581" s="4">
        <v>40985</v>
      </c>
    </row>
    <row r="582" spans="1:7" x14ac:dyDescent="0.25">
      <c r="A582">
        <v>580</v>
      </c>
      <c r="B582" t="s">
        <v>28</v>
      </c>
      <c r="C582" t="s">
        <v>80</v>
      </c>
      <c r="D582">
        <v>1</v>
      </c>
      <c r="E582">
        <v>11040</v>
      </c>
      <c r="F582">
        <v>18.84</v>
      </c>
      <c r="G582" s="4">
        <v>40986</v>
      </c>
    </row>
    <row r="583" spans="1:7" x14ac:dyDescent="0.25">
      <c r="A583">
        <v>581</v>
      </c>
      <c r="B583" t="s">
        <v>30</v>
      </c>
      <c r="C583" t="s">
        <v>75</v>
      </c>
      <c r="D583">
        <v>1</v>
      </c>
      <c r="E583">
        <v>11041</v>
      </c>
      <c r="F583">
        <v>48.22</v>
      </c>
      <c r="G583" s="4">
        <v>40987</v>
      </c>
    </row>
    <row r="584" spans="1:7" x14ac:dyDescent="0.25">
      <c r="A584">
        <v>582</v>
      </c>
      <c r="B584" t="s">
        <v>33</v>
      </c>
      <c r="C584" t="s">
        <v>34</v>
      </c>
      <c r="D584">
        <v>1</v>
      </c>
      <c r="E584">
        <v>11042</v>
      </c>
      <c r="F584">
        <v>29.99</v>
      </c>
      <c r="G584" s="4">
        <v>40988</v>
      </c>
    </row>
    <row r="585" spans="1:7" x14ac:dyDescent="0.25">
      <c r="A585">
        <v>583</v>
      </c>
      <c r="B585" t="s">
        <v>36</v>
      </c>
      <c r="C585" t="s">
        <v>114</v>
      </c>
      <c r="D585">
        <v>1</v>
      </c>
      <c r="E585">
        <v>11043</v>
      </c>
      <c r="F585">
        <v>8.8000000000000007</v>
      </c>
      <c r="G585" s="4">
        <v>40989</v>
      </c>
    </row>
    <row r="586" spans="1:7" x14ac:dyDescent="0.25">
      <c r="A586">
        <v>584</v>
      </c>
      <c r="B586" t="s">
        <v>39</v>
      </c>
      <c r="C586" t="s">
        <v>103</v>
      </c>
      <c r="D586">
        <v>1</v>
      </c>
      <c r="E586">
        <v>11044</v>
      </c>
      <c r="F586">
        <v>8.7200000000000006</v>
      </c>
      <c r="G586" s="4">
        <v>40990</v>
      </c>
    </row>
    <row r="587" spans="1:7" x14ac:dyDescent="0.25">
      <c r="A587">
        <v>585</v>
      </c>
      <c r="B587" t="s">
        <v>20</v>
      </c>
      <c r="C587" t="s">
        <v>58</v>
      </c>
      <c r="D587">
        <v>1</v>
      </c>
      <c r="E587">
        <v>11045</v>
      </c>
      <c r="F587">
        <v>70.58</v>
      </c>
      <c r="G587" s="4">
        <v>40991</v>
      </c>
    </row>
    <row r="588" spans="1:7" x14ac:dyDescent="0.25">
      <c r="A588">
        <v>586</v>
      </c>
      <c r="B588" t="s">
        <v>23</v>
      </c>
      <c r="C588" t="s">
        <v>70</v>
      </c>
      <c r="D588">
        <v>1</v>
      </c>
      <c r="E588">
        <v>11046</v>
      </c>
      <c r="F588">
        <v>71.64</v>
      </c>
      <c r="G588" s="4">
        <v>40992</v>
      </c>
    </row>
    <row r="589" spans="1:7" x14ac:dyDescent="0.25">
      <c r="A589">
        <v>587</v>
      </c>
      <c r="B589" t="s">
        <v>25</v>
      </c>
      <c r="C589" t="s">
        <v>83</v>
      </c>
      <c r="D589">
        <v>1</v>
      </c>
      <c r="E589">
        <v>11047</v>
      </c>
      <c r="F589">
        <v>46.62</v>
      </c>
      <c r="G589" s="4">
        <v>40993</v>
      </c>
    </row>
    <row r="590" spans="1:7" x14ac:dyDescent="0.25">
      <c r="A590">
        <v>588</v>
      </c>
      <c r="B590" t="s">
        <v>28</v>
      </c>
      <c r="C590" t="s">
        <v>58</v>
      </c>
      <c r="D590">
        <v>1</v>
      </c>
      <c r="E590">
        <v>11048</v>
      </c>
      <c r="F590">
        <v>24.12</v>
      </c>
      <c r="G590" s="4">
        <v>40994</v>
      </c>
    </row>
    <row r="591" spans="1:7" x14ac:dyDescent="0.25">
      <c r="A591">
        <v>589</v>
      </c>
      <c r="B591" t="s">
        <v>30</v>
      </c>
      <c r="C591" t="s">
        <v>108</v>
      </c>
      <c r="D591">
        <v>1</v>
      </c>
      <c r="E591">
        <v>11049</v>
      </c>
      <c r="F591">
        <v>8.34</v>
      </c>
      <c r="G591" s="4">
        <v>40995</v>
      </c>
    </row>
    <row r="592" spans="1:7" x14ac:dyDescent="0.25">
      <c r="A592">
        <v>590</v>
      </c>
      <c r="B592" t="s">
        <v>33</v>
      </c>
      <c r="C592" t="s">
        <v>84</v>
      </c>
      <c r="D592">
        <v>1</v>
      </c>
      <c r="E592">
        <v>11050</v>
      </c>
      <c r="F592">
        <v>59.41</v>
      </c>
      <c r="G592" s="4">
        <v>40996</v>
      </c>
    </row>
    <row r="593" spans="1:7" x14ac:dyDescent="0.25">
      <c r="A593">
        <v>591</v>
      </c>
      <c r="B593" t="s">
        <v>36</v>
      </c>
      <c r="C593" t="s">
        <v>59</v>
      </c>
      <c r="D593">
        <v>1</v>
      </c>
      <c r="E593">
        <v>11051</v>
      </c>
      <c r="F593">
        <v>2.79</v>
      </c>
      <c r="G593" s="4">
        <v>40997</v>
      </c>
    </row>
    <row r="594" spans="1:7" x14ac:dyDescent="0.25">
      <c r="A594">
        <v>592</v>
      </c>
      <c r="B594" t="s">
        <v>39</v>
      </c>
      <c r="C594" t="s">
        <v>86</v>
      </c>
      <c r="D594">
        <v>1</v>
      </c>
      <c r="E594">
        <v>11052</v>
      </c>
      <c r="F594">
        <v>67.260000000000005</v>
      </c>
      <c r="G594" s="4">
        <v>40998</v>
      </c>
    </row>
    <row r="595" spans="1:7" x14ac:dyDescent="0.25">
      <c r="A595">
        <v>593</v>
      </c>
      <c r="B595" t="s">
        <v>20</v>
      </c>
      <c r="C595" t="s">
        <v>57</v>
      </c>
      <c r="D595">
        <v>1</v>
      </c>
      <c r="E595">
        <v>11053</v>
      </c>
      <c r="F595">
        <v>53.05</v>
      </c>
      <c r="G595" s="4">
        <v>40999</v>
      </c>
    </row>
    <row r="596" spans="1:7" x14ac:dyDescent="0.25">
      <c r="A596">
        <v>594</v>
      </c>
      <c r="B596" t="s">
        <v>23</v>
      </c>
      <c r="C596" t="s">
        <v>77</v>
      </c>
      <c r="D596">
        <v>1</v>
      </c>
      <c r="E596">
        <v>11054</v>
      </c>
      <c r="F596">
        <v>0.33</v>
      </c>
      <c r="G596" s="4">
        <v>41000</v>
      </c>
    </row>
    <row r="597" spans="1:7" x14ac:dyDescent="0.25">
      <c r="A597">
        <v>595</v>
      </c>
      <c r="B597" t="s">
        <v>25</v>
      </c>
      <c r="C597" t="s">
        <v>47</v>
      </c>
      <c r="D597">
        <v>1</v>
      </c>
      <c r="E597">
        <v>11055</v>
      </c>
      <c r="F597">
        <v>120.92</v>
      </c>
      <c r="G597" s="4">
        <v>41001</v>
      </c>
    </row>
    <row r="598" spans="1:7" x14ac:dyDescent="0.25">
      <c r="A598">
        <v>596</v>
      </c>
      <c r="B598" t="s">
        <v>28</v>
      </c>
      <c r="C598" t="s">
        <v>83</v>
      </c>
      <c r="D598">
        <v>1</v>
      </c>
      <c r="E598">
        <v>11056</v>
      </c>
      <c r="F598">
        <v>278.95999999999998</v>
      </c>
      <c r="G598" s="4">
        <v>41002</v>
      </c>
    </row>
    <row r="599" spans="1:7" x14ac:dyDescent="0.25">
      <c r="A599">
        <v>597</v>
      </c>
      <c r="B599" t="s">
        <v>30</v>
      </c>
      <c r="C599" t="s">
        <v>73</v>
      </c>
      <c r="D599">
        <v>1</v>
      </c>
      <c r="E599">
        <v>11057</v>
      </c>
      <c r="F599">
        <v>4.13</v>
      </c>
      <c r="G599" s="4">
        <v>41003</v>
      </c>
    </row>
    <row r="600" spans="1:7" x14ac:dyDescent="0.25">
      <c r="A600">
        <v>598</v>
      </c>
      <c r="B600" t="s">
        <v>33</v>
      </c>
      <c r="C600" t="s">
        <v>63</v>
      </c>
      <c r="D600">
        <v>1</v>
      </c>
      <c r="E600">
        <v>11058</v>
      </c>
      <c r="F600">
        <v>31.14</v>
      </c>
      <c r="G600" s="4">
        <v>41004</v>
      </c>
    </row>
    <row r="601" spans="1:7" x14ac:dyDescent="0.25">
      <c r="A601">
        <v>599</v>
      </c>
      <c r="B601" t="s">
        <v>36</v>
      </c>
      <c r="C601" t="s">
        <v>52</v>
      </c>
      <c r="D601">
        <v>1</v>
      </c>
      <c r="E601">
        <v>11059</v>
      </c>
      <c r="F601">
        <v>85.8</v>
      </c>
      <c r="G601" s="4">
        <v>41005</v>
      </c>
    </row>
    <row r="602" spans="1:7" x14ac:dyDescent="0.25">
      <c r="A602">
        <v>600</v>
      </c>
      <c r="B602" t="s">
        <v>39</v>
      </c>
      <c r="C602" t="s">
        <v>111</v>
      </c>
      <c r="D602">
        <v>1</v>
      </c>
      <c r="E602">
        <v>11060</v>
      </c>
      <c r="F602">
        <v>10.98</v>
      </c>
      <c r="G602" s="4">
        <v>41006</v>
      </c>
    </row>
    <row r="603" spans="1:7" x14ac:dyDescent="0.25">
      <c r="A603">
        <v>601</v>
      </c>
      <c r="B603" t="s">
        <v>20</v>
      </c>
      <c r="C603" t="s">
        <v>80</v>
      </c>
      <c r="D603">
        <v>1</v>
      </c>
      <c r="E603">
        <v>11061</v>
      </c>
      <c r="F603">
        <v>14.01</v>
      </c>
      <c r="G603" s="4">
        <v>41007</v>
      </c>
    </row>
    <row r="604" spans="1:7" x14ac:dyDescent="0.25">
      <c r="A604">
        <v>602</v>
      </c>
      <c r="B604" t="s">
        <v>23</v>
      </c>
      <c r="C604" t="s">
        <v>93</v>
      </c>
      <c r="D604">
        <v>1</v>
      </c>
      <c r="E604">
        <v>11062</v>
      </c>
      <c r="F604">
        <v>29.93</v>
      </c>
      <c r="G604" s="4">
        <v>41008</v>
      </c>
    </row>
    <row r="605" spans="1:7" x14ac:dyDescent="0.25">
      <c r="A605">
        <v>603</v>
      </c>
      <c r="B605" t="s">
        <v>25</v>
      </c>
      <c r="C605" t="s">
        <v>64</v>
      </c>
      <c r="D605">
        <v>1</v>
      </c>
      <c r="E605">
        <v>11063</v>
      </c>
      <c r="F605">
        <v>81.73</v>
      </c>
      <c r="G605" s="4">
        <v>41009</v>
      </c>
    </row>
    <row r="606" spans="1:7" x14ac:dyDescent="0.25">
      <c r="A606">
        <v>604</v>
      </c>
      <c r="B606" t="s">
        <v>28</v>
      </c>
      <c r="C606" t="s">
        <v>68</v>
      </c>
      <c r="D606">
        <v>1</v>
      </c>
      <c r="E606">
        <v>11064</v>
      </c>
      <c r="F606">
        <v>30.09</v>
      </c>
      <c r="G606" s="4">
        <v>41010</v>
      </c>
    </row>
    <row r="607" spans="1:7" x14ac:dyDescent="0.25">
      <c r="A607">
        <v>605</v>
      </c>
      <c r="B607" t="s">
        <v>30</v>
      </c>
      <c r="C607" t="s">
        <v>21</v>
      </c>
      <c r="D607">
        <v>1</v>
      </c>
      <c r="E607">
        <v>11065</v>
      </c>
      <c r="F607">
        <v>12.91</v>
      </c>
      <c r="G607" s="4">
        <v>41011</v>
      </c>
    </row>
    <row r="608" spans="1:7" x14ac:dyDescent="0.25">
      <c r="A608">
        <v>606</v>
      </c>
      <c r="B608" t="s">
        <v>33</v>
      </c>
      <c r="C608" t="s">
        <v>41</v>
      </c>
      <c r="D608">
        <v>1</v>
      </c>
      <c r="E608">
        <v>11066</v>
      </c>
      <c r="F608">
        <v>44.72</v>
      </c>
      <c r="G608" s="4">
        <v>41012</v>
      </c>
    </row>
    <row r="609" spans="1:7" x14ac:dyDescent="0.25">
      <c r="A609">
        <v>607</v>
      </c>
      <c r="B609" t="s">
        <v>36</v>
      </c>
      <c r="C609" t="s">
        <v>117</v>
      </c>
      <c r="D609">
        <v>1</v>
      </c>
      <c r="E609">
        <v>11067</v>
      </c>
      <c r="F609">
        <v>7.98</v>
      </c>
      <c r="G609" s="4">
        <v>41013</v>
      </c>
    </row>
    <row r="610" spans="1:7" x14ac:dyDescent="0.25">
      <c r="A610">
        <v>608</v>
      </c>
      <c r="B610" t="s">
        <v>39</v>
      </c>
      <c r="C610" t="s">
        <v>55</v>
      </c>
      <c r="D610">
        <v>1</v>
      </c>
      <c r="E610">
        <v>11068</v>
      </c>
      <c r="F610">
        <v>81.75</v>
      </c>
      <c r="G610" s="4">
        <v>41014</v>
      </c>
    </row>
    <row r="611" spans="1:7" x14ac:dyDescent="0.25">
      <c r="A611">
        <v>609</v>
      </c>
      <c r="B611" t="s">
        <v>20</v>
      </c>
      <c r="C611" t="s">
        <v>74</v>
      </c>
      <c r="D611">
        <v>1</v>
      </c>
      <c r="E611">
        <v>11069</v>
      </c>
      <c r="F611">
        <v>15.67</v>
      </c>
      <c r="G611" s="4">
        <v>41015</v>
      </c>
    </row>
    <row r="612" spans="1:7" x14ac:dyDescent="0.25">
      <c r="A612">
        <v>610</v>
      </c>
      <c r="B612" t="s">
        <v>23</v>
      </c>
      <c r="C612" t="s">
        <v>62</v>
      </c>
      <c r="D612">
        <v>1</v>
      </c>
      <c r="E612">
        <v>11070</v>
      </c>
      <c r="F612">
        <v>136</v>
      </c>
      <c r="G612" s="4">
        <v>41016</v>
      </c>
    </row>
    <row r="613" spans="1:7" x14ac:dyDescent="0.25">
      <c r="A613">
        <v>611</v>
      </c>
      <c r="B613" t="s">
        <v>25</v>
      </c>
      <c r="C613" t="s">
        <v>21</v>
      </c>
      <c r="D613">
        <v>1</v>
      </c>
      <c r="E613">
        <v>11071</v>
      </c>
      <c r="F613">
        <v>0.93</v>
      </c>
      <c r="G613" s="4">
        <v>41017</v>
      </c>
    </row>
    <row r="614" spans="1:7" x14ac:dyDescent="0.25">
      <c r="A614">
        <v>612</v>
      </c>
      <c r="B614" t="s">
        <v>28</v>
      </c>
      <c r="C614" t="s">
        <v>71</v>
      </c>
      <c r="D614">
        <v>1</v>
      </c>
      <c r="E614">
        <v>11072</v>
      </c>
      <c r="F614">
        <v>258.64</v>
      </c>
      <c r="G614" s="4">
        <v>41018</v>
      </c>
    </row>
    <row r="615" spans="1:7" x14ac:dyDescent="0.25">
      <c r="A615">
        <v>613</v>
      </c>
      <c r="B615" t="s">
        <v>30</v>
      </c>
      <c r="C615" t="s">
        <v>46</v>
      </c>
      <c r="D615">
        <v>1</v>
      </c>
      <c r="E615">
        <v>11073</v>
      </c>
      <c r="F615">
        <v>24.95</v>
      </c>
      <c r="G615" s="4">
        <v>41019</v>
      </c>
    </row>
    <row r="616" spans="1:7" x14ac:dyDescent="0.25">
      <c r="A616">
        <v>614</v>
      </c>
      <c r="B616" t="s">
        <v>33</v>
      </c>
      <c r="C616" t="s">
        <v>90</v>
      </c>
      <c r="D616">
        <v>1</v>
      </c>
      <c r="E616">
        <v>11074</v>
      </c>
      <c r="F616">
        <v>18.440000000000001</v>
      </c>
      <c r="G616" s="4">
        <v>41020</v>
      </c>
    </row>
    <row r="617" spans="1:7" x14ac:dyDescent="0.25">
      <c r="A617">
        <v>615</v>
      </c>
      <c r="B617" t="s">
        <v>36</v>
      </c>
      <c r="C617" t="s">
        <v>85</v>
      </c>
      <c r="D617">
        <v>1</v>
      </c>
      <c r="E617">
        <v>11075</v>
      </c>
      <c r="F617">
        <v>6.19</v>
      </c>
      <c r="G617" s="4">
        <v>41021</v>
      </c>
    </row>
    <row r="618" spans="1:7" x14ac:dyDescent="0.25">
      <c r="A618">
        <v>616</v>
      </c>
      <c r="B618" t="s">
        <v>39</v>
      </c>
      <c r="C618" t="s">
        <v>42</v>
      </c>
      <c r="D618">
        <v>1</v>
      </c>
      <c r="E618">
        <v>11076</v>
      </c>
      <c r="F618">
        <v>38.28</v>
      </c>
      <c r="G618" s="4">
        <v>41022</v>
      </c>
    </row>
    <row r="619" spans="1:7" x14ac:dyDescent="0.25">
      <c r="A619">
        <v>617</v>
      </c>
      <c r="B619" t="s">
        <v>20</v>
      </c>
      <c r="C619" t="s">
        <v>50</v>
      </c>
      <c r="D619">
        <v>1</v>
      </c>
      <c r="E619">
        <v>11077</v>
      </c>
      <c r="F619">
        <v>8.5299999999999994</v>
      </c>
      <c r="G619" s="4">
        <v>41023</v>
      </c>
    </row>
  </sheetData>
  <mergeCells count="6">
    <mergeCell ref="J9:K9"/>
    <mergeCell ref="A1:G1"/>
    <mergeCell ref="I2:J2"/>
    <mergeCell ref="J7:K7"/>
    <mergeCell ref="J8:K8"/>
    <mergeCell ref="I6:L6"/>
  </mergeCells>
  <dataValidations count="1">
    <dataValidation type="list" allowBlank="1" showInputMessage="1" showErrorMessage="1" sqref="J4">
      <formula1>$A$2:$G$2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45" zoomScaleNormal="145" workbookViewId="0">
      <selection activeCell="E17" sqref="E17:F17"/>
    </sheetView>
  </sheetViews>
  <sheetFormatPr defaultRowHeight="15" x14ac:dyDescent="0.25"/>
  <cols>
    <col min="2" max="3" width="12.42578125" customWidth="1"/>
    <col min="4" max="4" width="9.7109375" bestFit="1" customWidth="1"/>
    <col min="5" max="5" width="12.42578125" customWidth="1"/>
    <col min="6" max="6" width="13" customWidth="1"/>
    <col min="7" max="7" width="9.42578125" customWidth="1"/>
    <col min="8" max="11" width="9.7109375" bestFit="1" customWidth="1"/>
    <col min="12" max="12" width="10" bestFit="1" customWidth="1"/>
    <col min="13" max="13" width="9.5703125" bestFit="1" customWidth="1"/>
  </cols>
  <sheetData>
    <row r="1" spans="1:13" ht="23.25" x14ac:dyDescent="0.35">
      <c r="B1" s="29" t="s">
        <v>169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5">
      <c r="B2" s="12" t="s">
        <v>121</v>
      </c>
      <c r="C2" s="12" t="s">
        <v>122</v>
      </c>
      <c r="D2" s="12" t="s">
        <v>123</v>
      </c>
      <c r="E2" s="12" t="s">
        <v>124</v>
      </c>
      <c r="F2" s="12" t="s">
        <v>125</v>
      </c>
      <c r="G2" s="12" t="s">
        <v>126</v>
      </c>
      <c r="H2" s="12" t="s">
        <v>127</v>
      </c>
      <c r="I2" s="12" t="s">
        <v>128</v>
      </c>
      <c r="J2" s="12" t="s">
        <v>129</v>
      </c>
      <c r="K2" s="12" t="s">
        <v>130</v>
      </c>
      <c r="L2" s="12" t="s">
        <v>131</v>
      </c>
      <c r="M2" s="12" t="s">
        <v>132</v>
      </c>
    </row>
    <row r="3" spans="1:13" x14ac:dyDescent="0.25">
      <c r="A3" s="12" t="s">
        <v>133</v>
      </c>
      <c r="B3" s="8">
        <v>1816</v>
      </c>
      <c r="C3" s="8">
        <v>1172</v>
      </c>
      <c r="D3" s="8">
        <v>2247</v>
      </c>
      <c r="E3" s="8">
        <v>1419</v>
      </c>
      <c r="F3" s="8">
        <v>2145</v>
      </c>
      <c r="G3" s="8">
        <v>2285</v>
      </c>
      <c r="H3" s="8">
        <v>2640</v>
      </c>
      <c r="I3" s="8">
        <v>1198</v>
      </c>
      <c r="J3" s="8">
        <v>2836</v>
      </c>
      <c r="K3" s="8">
        <v>2750</v>
      </c>
      <c r="L3" s="8">
        <v>1879</v>
      </c>
      <c r="M3" s="8">
        <v>1600</v>
      </c>
    </row>
    <row r="4" spans="1:13" x14ac:dyDescent="0.25">
      <c r="A4" s="12" t="s">
        <v>134</v>
      </c>
      <c r="B4" s="8">
        <v>2326</v>
      </c>
      <c r="C4" s="8">
        <v>2036</v>
      </c>
      <c r="D4" s="8">
        <v>1362</v>
      </c>
      <c r="E4" s="8">
        <v>2309</v>
      </c>
      <c r="F4" s="8">
        <v>2905</v>
      </c>
      <c r="G4" s="8">
        <v>2742</v>
      </c>
      <c r="H4" s="8">
        <v>1844</v>
      </c>
      <c r="I4" s="8">
        <v>2397</v>
      </c>
      <c r="J4" s="8">
        <v>1314</v>
      </c>
      <c r="K4" s="8">
        <v>1313</v>
      </c>
      <c r="L4" s="8">
        <v>2322</v>
      </c>
      <c r="M4" s="8">
        <v>2124</v>
      </c>
    </row>
    <row r="5" spans="1:13" x14ac:dyDescent="0.25">
      <c r="A5" s="12" t="s">
        <v>135</v>
      </c>
      <c r="B5" s="8">
        <v>2129</v>
      </c>
      <c r="C5" s="8">
        <v>2184</v>
      </c>
      <c r="D5" s="8">
        <v>1961</v>
      </c>
      <c r="E5" s="8">
        <v>1622</v>
      </c>
      <c r="F5" s="8">
        <v>1073</v>
      </c>
      <c r="G5" s="8">
        <v>2405</v>
      </c>
      <c r="H5" s="8">
        <v>2776</v>
      </c>
      <c r="I5" s="8">
        <v>1064</v>
      </c>
      <c r="J5" s="8">
        <v>1264</v>
      </c>
      <c r="K5" s="8">
        <v>1543</v>
      </c>
      <c r="L5" s="8">
        <v>1280</v>
      </c>
      <c r="M5" s="8">
        <v>1580</v>
      </c>
    </row>
    <row r="6" spans="1:13" x14ac:dyDescent="0.25">
      <c r="A6" s="12" t="s">
        <v>136</v>
      </c>
      <c r="B6" s="8">
        <v>2898</v>
      </c>
      <c r="C6" s="8">
        <v>2239</v>
      </c>
      <c r="D6" s="8">
        <v>1979</v>
      </c>
      <c r="E6" s="8">
        <v>2359</v>
      </c>
      <c r="F6" s="8">
        <v>1403</v>
      </c>
      <c r="G6" s="8">
        <v>1868</v>
      </c>
      <c r="H6" s="8">
        <v>2896</v>
      </c>
      <c r="I6" s="8">
        <v>1212</v>
      </c>
      <c r="J6" s="8">
        <v>1009</v>
      </c>
      <c r="K6" s="8">
        <v>2388</v>
      </c>
      <c r="L6" s="8">
        <v>1103</v>
      </c>
      <c r="M6" s="8">
        <v>2333</v>
      </c>
    </row>
    <row r="7" spans="1:13" x14ac:dyDescent="0.25">
      <c r="A7" s="12" t="s">
        <v>137</v>
      </c>
      <c r="B7" s="8">
        <v>2676</v>
      </c>
      <c r="C7" s="8">
        <v>2657</v>
      </c>
      <c r="D7" s="8">
        <v>2957</v>
      </c>
      <c r="E7" s="8">
        <v>1756</v>
      </c>
      <c r="F7" s="8">
        <v>1177</v>
      </c>
      <c r="G7" s="8">
        <v>2728</v>
      </c>
      <c r="H7" s="8">
        <v>1227</v>
      </c>
      <c r="I7" s="8">
        <v>1195</v>
      </c>
      <c r="J7" s="8">
        <v>1887</v>
      </c>
      <c r="K7" s="8">
        <v>2645</v>
      </c>
      <c r="L7" s="8">
        <v>2736</v>
      </c>
      <c r="M7" s="8">
        <v>2203</v>
      </c>
    </row>
    <row r="8" spans="1:13" x14ac:dyDescent="0.25">
      <c r="A8" s="12" t="s">
        <v>138</v>
      </c>
      <c r="B8" s="8">
        <v>2374</v>
      </c>
      <c r="C8" s="8">
        <v>1775</v>
      </c>
      <c r="D8" s="8">
        <v>1834</v>
      </c>
      <c r="E8" s="8">
        <v>1066</v>
      </c>
      <c r="F8" s="8">
        <v>1300</v>
      </c>
      <c r="G8" s="8">
        <v>1741</v>
      </c>
      <c r="H8" s="8">
        <v>1167</v>
      </c>
      <c r="I8" s="8">
        <v>1257</v>
      </c>
      <c r="J8" s="8">
        <v>2133</v>
      </c>
      <c r="K8" s="8">
        <v>1112</v>
      </c>
      <c r="L8" s="8">
        <v>1721</v>
      </c>
      <c r="M8" s="8">
        <v>1146</v>
      </c>
    </row>
    <row r="9" spans="1:13" x14ac:dyDescent="0.25">
      <c r="A9" s="12" t="s">
        <v>139</v>
      </c>
      <c r="B9" s="8">
        <v>2984</v>
      </c>
      <c r="C9" s="8">
        <v>2028</v>
      </c>
      <c r="D9" s="8">
        <v>2597</v>
      </c>
      <c r="E9" s="8">
        <v>2151</v>
      </c>
      <c r="F9" s="8">
        <v>2102</v>
      </c>
      <c r="G9" s="8">
        <v>2770</v>
      </c>
      <c r="H9" s="8">
        <v>1556</v>
      </c>
      <c r="I9" s="8">
        <v>1969</v>
      </c>
      <c r="J9" s="8">
        <v>2379</v>
      </c>
      <c r="K9" s="8">
        <v>2511</v>
      </c>
      <c r="L9" s="8">
        <v>1591</v>
      </c>
      <c r="M9" s="8">
        <v>1440</v>
      </c>
    </row>
    <row r="10" spans="1:13" x14ac:dyDescent="0.25">
      <c r="A10" s="12" t="s">
        <v>140</v>
      </c>
      <c r="B10" s="8">
        <v>1168</v>
      </c>
      <c r="C10" s="8">
        <v>2791</v>
      </c>
      <c r="D10" s="8">
        <v>1238</v>
      </c>
      <c r="E10" s="8">
        <v>1497</v>
      </c>
      <c r="F10" s="8">
        <v>2615</v>
      </c>
      <c r="G10" s="8">
        <v>1858</v>
      </c>
      <c r="H10" s="8">
        <v>2684</v>
      </c>
      <c r="I10" s="8">
        <v>2480</v>
      </c>
      <c r="J10" s="8">
        <v>2381</v>
      </c>
      <c r="K10" s="8">
        <v>1552</v>
      </c>
      <c r="L10" s="8">
        <v>2151</v>
      </c>
      <c r="M10" s="8">
        <v>2152</v>
      </c>
    </row>
    <row r="11" spans="1:13" x14ac:dyDescent="0.25">
      <c r="A11" s="12" t="s">
        <v>141</v>
      </c>
      <c r="B11" s="8">
        <v>2968</v>
      </c>
      <c r="C11" s="8">
        <v>2257</v>
      </c>
      <c r="D11" s="8">
        <v>1402</v>
      </c>
      <c r="E11" s="8">
        <v>2861</v>
      </c>
      <c r="F11" s="8">
        <v>2332</v>
      </c>
      <c r="G11" s="8">
        <v>1114</v>
      </c>
      <c r="H11" s="8">
        <v>1511</v>
      </c>
      <c r="I11" s="8">
        <v>1577</v>
      </c>
      <c r="J11" s="8">
        <v>1513</v>
      </c>
      <c r="K11" s="8">
        <v>1295</v>
      </c>
      <c r="L11" s="8">
        <v>1298</v>
      </c>
      <c r="M11" s="8">
        <v>2668</v>
      </c>
    </row>
    <row r="12" spans="1:13" x14ac:dyDescent="0.25">
      <c r="A12" s="12" t="s">
        <v>142</v>
      </c>
      <c r="B12" s="8">
        <v>1038</v>
      </c>
      <c r="C12" s="8">
        <v>2162</v>
      </c>
      <c r="D12" s="8">
        <v>1145</v>
      </c>
      <c r="E12" s="8">
        <v>1232</v>
      </c>
      <c r="F12" s="8">
        <v>2724</v>
      </c>
      <c r="G12" s="8">
        <v>2211</v>
      </c>
      <c r="H12" s="8">
        <v>2176</v>
      </c>
      <c r="I12" s="8">
        <v>1182</v>
      </c>
      <c r="J12" s="8">
        <v>2211</v>
      </c>
      <c r="K12" s="8">
        <v>1154</v>
      </c>
      <c r="L12" s="8">
        <v>1982</v>
      </c>
      <c r="M12" s="8">
        <v>1766</v>
      </c>
    </row>
    <row r="13" spans="1:13" x14ac:dyDescent="0.25">
      <c r="A13" s="12" t="s">
        <v>143</v>
      </c>
      <c r="B13" s="8">
        <v>2232</v>
      </c>
      <c r="C13" s="8">
        <v>1107</v>
      </c>
      <c r="D13" s="8">
        <v>2680</v>
      </c>
      <c r="E13" s="8">
        <v>2965</v>
      </c>
      <c r="F13" s="8">
        <v>1273</v>
      </c>
      <c r="G13" s="8">
        <v>2780</v>
      </c>
      <c r="H13" s="8">
        <v>2158</v>
      </c>
      <c r="I13" s="8">
        <v>2134</v>
      </c>
      <c r="J13" s="8">
        <v>2029</v>
      </c>
      <c r="K13" s="8">
        <v>1909</v>
      </c>
      <c r="L13" s="8">
        <v>2454</v>
      </c>
      <c r="M13" s="8">
        <v>1202</v>
      </c>
    </row>
    <row r="14" spans="1:13" x14ac:dyDescent="0.25">
      <c r="A14" s="12" t="s">
        <v>144</v>
      </c>
      <c r="B14" s="8">
        <v>2748</v>
      </c>
      <c r="C14" s="8">
        <v>2094</v>
      </c>
      <c r="D14" s="8">
        <v>1297</v>
      </c>
      <c r="E14" s="8">
        <v>2499</v>
      </c>
      <c r="F14" s="8">
        <v>1176</v>
      </c>
      <c r="G14" s="8">
        <v>2969</v>
      </c>
      <c r="H14" s="8">
        <v>2309</v>
      </c>
      <c r="I14" s="8">
        <v>1463</v>
      </c>
      <c r="J14" s="8">
        <v>1474</v>
      </c>
      <c r="K14" s="8">
        <v>1166</v>
      </c>
      <c r="L14" s="8">
        <v>2878</v>
      </c>
      <c r="M14" s="8">
        <v>1841</v>
      </c>
    </row>
    <row r="15" spans="1:13" x14ac:dyDescent="0.25">
      <c r="B15" s="11"/>
    </row>
    <row r="17" spans="2:10" x14ac:dyDescent="0.25">
      <c r="B17" s="32" t="s">
        <v>173</v>
      </c>
      <c r="C17" s="32"/>
      <c r="E17" s="32" t="s">
        <v>174</v>
      </c>
      <c r="F17" s="32"/>
      <c r="J17" s="11"/>
    </row>
    <row r="18" spans="2:10" x14ac:dyDescent="0.25">
      <c r="B18" s="12" t="s">
        <v>145</v>
      </c>
      <c r="C18" s="9">
        <v>2</v>
      </c>
      <c r="E18" s="12" t="s">
        <v>145</v>
      </c>
      <c r="F18" s="9">
        <f>C18</f>
        <v>2</v>
      </c>
    </row>
    <row r="19" spans="2:10" x14ac:dyDescent="0.25">
      <c r="B19" s="12" t="s">
        <v>146</v>
      </c>
      <c r="C19" s="10">
        <f ca="1">SUM(OFFSET(A2,1,C18,COUNTA(A:A),1))</f>
        <v>24502</v>
      </c>
      <c r="E19" s="12" t="s">
        <v>146</v>
      </c>
      <c r="F19" s="10">
        <f ca="1">SUM(OFFSET(A3:A14,0,F18))</f>
        <v>24502</v>
      </c>
    </row>
  </sheetData>
  <mergeCells count="3">
    <mergeCell ref="B1:M1"/>
    <mergeCell ref="B17:C17"/>
    <mergeCell ref="E17:F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30" zoomScaleNormal="130" workbookViewId="0">
      <selection activeCell="H16" sqref="H16"/>
    </sheetView>
  </sheetViews>
  <sheetFormatPr defaultRowHeight="15" x14ac:dyDescent="0.25"/>
  <cols>
    <col min="2" max="3" width="10" bestFit="1" customWidth="1"/>
    <col min="4" max="4" width="11.140625" bestFit="1" customWidth="1"/>
    <col min="5" max="13" width="10" bestFit="1" customWidth="1"/>
  </cols>
  <sheetData>
    <row r="1" spans="1:13" ht="23.25" x14ac:dyDescent="0.35">
      <c r="B1" s="30" t="s">
        <v>170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25">
      <c r="B2" s="16" t="s">
        <v>147</v>
      </c>
      <c r="C2" s="16" t="s">
        <v>148</v>
      </c>
      <c r="D2" s="16" t="s">
        <v>149</v>
      </c>
      <c r="E2" s="16" t="s">
        <v>150</v>
      </c>
      <c r="F2" s="16" t="s">
        <v>151</v>
      </c>
      <c r="G2" s="16" t="s">
        <v>152</v>
      </c>
      <c r="H2" s="16" t="s">
        <v>153</v>
      </c>
      <c r="I2" s="16" t="s">
        <v>154</v>
      </c>
      <c r="J2" s="16" t="s">
        <v>155</v>
      </c>
      <c r="K2" s="16" t="s">
        <v>156</v>
      </c>
      <c r="L2" s="16" t="s">
        <v>157</v>
      </c>
      <c r="M2" s="16" t="s">
        <v>158</v>
      </c>
    </row>
    <row r="3" spans="1:13" x14ac:dyDescent="0.25">
      <c r="A3" s="15" t="s">
        <v>133</v>
      </c>
      <c r="B3" s="14">
        <v>1004</v>
      </c>
      <c r="C3" s="14">
        <v>2139</v>
      </c>
      <c r="D3" s="14">
        <v>1467</v>
      </c>
      <c r="E3" s="14">
        <v>2191</v>
      </c>
      <c r="F3" s="14">
        <v>2653</v>
      </c>
      <c r="G3" s="14">
        <v>1506</v>
      </c>
      <c r="H3" s="14">
        <v>1302</v>
      </c>
      <c r="I3" s="14">
        <v>3246</v>
      </c>
      <c r="J3" s="14">
        <v>1737</v>
      </c>
      <c r="K3" s="14">
        <v>1503</v>
      </c>
      <c r="L3" s="14">
        <v>1946</v>
      </c>
      <c r="M3" s="14">
        <v>2046</v>
      </c>
    </row>
    <row r="4" spans="1:13" x14ac:dyDescent="0.25">
      <c r="A4" s="15" t="s">
        <v>134</v>
      </c>
      <c r="B4" s="14">
        <v>2688</v>
      </c>
      <c r="C4" s="14">
        <v>1193</v>
      </c>
      <c r="D4" s="14">
        <v>3573</v>
      </c>
      <c r="E4" s="14">
        <v>2726</v>
      </c>
      <c r="F4" s="14">
        <v>3743</v>
      </c>
      <c r="G4" s="14">
        <v>3803</v>
      </c>
      <c r="H4" s="14">
        <v>1616</v>
      </c>
      <c r="I4" s="14">
        <v>3889</v>
      </c>
      <c r="J4" s="14">
        <v>1002</v>
      </c>
      <c r="K4" s="14">
        <v>2859</v>
      </c>
      <c r="L4" s="14">
        <v>1093</v>
      </c>
      <c r="M4" s="14">
        <v>1661</v>
      </c>
    </row>
    <row r="5" spans="1:13" x14ac:dyDescent="0.25">
      <c r="A5" s="15" t="s">
        <v>135</v>
      </c>
      <c r="B5" s="14">
        <v>2162</v>
      </c>
      <c r="C5" s="14">
        <v>4701</v>
      </c>
      <c r="D5" s="14">
        <v>1321</v>
      </c>
      <c r="E5" s="14">
        <v>2782</v>
      </c>
      <c r="F5" s="14">
        <v>3118</v>
      </c>
      <c r="G5" s="14">
        <v>1210</v>
      </c>
      <c r="H5" s="14">
        <v>1922</v>
      </c>
      <c r="I5" s="14">
        <v>4924</v>
      </c>
      <c r="J5" s="14">
        <v>4303</v>
      </c>
      <c r="K5" s="14">
        <v>4928</v>
      </c>
      <c r="L5" s="14">
        <v>2257</v>
      </c>
      <c r="M5" s="14">
        <v>4972</v>
      </c>
    </row>
    <row r="6" spans="1:13" x14ac:dyDescent="0.25">
      <c r="A6" s="15" t="s">
        <v>136</v>
      </c>
      <c r="B6" s="14">
        <v>3067</v>
      </c>
      <c r="C6" s="14">
        <v>3247</v>
      </c>
      <c r="D6" s="14">
        <v>4006</v>
      </c>
      <c r="E6" s="14">
        <v>2558</v>
      </c>
      <c r="F6" s="14">
        <v>3496</v>
      </c>
      <c r="G6" s="14">
        <v>3467</v>
      </c>
      <c r="H6" s="14">
        <v>1187</v>
      </c>
      <c r="I6" s="14">
        <v>1678</v>
      </c>
      <c r="J6" s="14">
        <v>1111</v>
      </c>
      <c r="K6" s="14">
        <v>4718</v>
      </c>
      <c r="L6" s="14">
        <v>4378</v>
      </c>
      <c r="M6" s="14">
        <v>3406</v>
      </c>
    </row>
    <row r="7" spans="1:13" x14ac:dyDescent="0.25">
      <c r="A7" s="15" t="s">
        <v>137</v>
      </c>
      <c r="B7" s="14">
        <v>4419</v>
      </c>
      <c r="C7" s="14">
        <v>4993</v>
      </c>
      <c r="D7" s="14">
        <v>2223</v>
      </c>
      <c r="E7" s="14">
        <v>1996</v>
      </c>
      <c r="F7" s="14">
        <v>4054</v>
      </c>
      <c r="G7" s="14">
        <v>2554</v>
      </c>
      <c r="H7" s="14">
        <v>1404</v>
      </c>
      <c r="I7" s="14">
        <v>4332</v>
      </c>
      <c r="J7" s="14">
        <v>3032</v>
      </c>
      <c r="K7" s="14">
        <v>3365</v>
      </c>
      <c r="L7" s="14">
        <v>1616</v>
      </c>
      <c r="M7" s="14">
        <v>2769</v>
      </c>
    </row>
    <row r="8" spans="1:13" x14ac:dyDescent="0.25">
      <c r="A8" s="15" t="s">
        <v>138</v>
      </c>
      <c r="B8" s="14">
        <v>4296</v>
      </c>
      <c r="C8" s="14">
        <v>3143</v>
      </c>
      <c r="D8" s="14">
        <v>4491</v>
      </c>
      <c r="E8" s="14">
        <v>1339</v>
      </c>
      <c r="F8" s="14">
        <v>3780</v>
      </c>
      <c r="G8" s="14">
        <v>3446</v>
      </c>
      <c r="H8" s="14">
        <v>3272</v>
      </c>
      <c r="I8" s="14">
        <v>2125</v>
      </c>
      <c r="J8" s="14">
        <v>1558</v>
      </c>
      <c r="K8" s="14">
        <v>2960</v>
      </c>
      <c r="L8" s="14">
        <v>4326</v>
      </c>
      <c r="M8" s="14">
        <v>3423</v>
      </c>
    </row>
    <row r="9" spans="1:13" x14ac:dyDescent="0.25">
      <c r="A9" s="15" t="s">
        <v>139</v>
      </c>
      <c r="B9" s="14">
        <v>2625</v>
      </c>
      <c r="C9" s="14">
        <v>2526</v>
      </c>
      <c r="D9" s="14">
        <v>3304</v>
      </c>
      <c r="E9" s="14">
        <v>2986</v>
      </c>
      <c r="F9" s="14">
        <v>4059</v>
      </c>
      <c r="G9" s="14">
        <v>4297</v>
      </c>
      <c r="H9" s="14">
        <v>3253</v>
      </c>
      <c r="I9" s="14">
        <v>2216</v>
      </c>
      <c r="J9" s="14">
        <v>3050</v>
      </c>
      <c r="K9" s="14">
        <v>1904</v>
      </c>
      <c r="L9" s="14">
        <v>4962</v>
      </c>
      <c r="M9" s="14">
        <v>2352</v>
      </c>
    </row>
    <row r="10" spans="1:13" x14ac:dyDescent="0.25">
      <c r="A10" s="15" t="s">
        <v>140</v>
      </c>
      <c r="B10" s="14">
        <v>2472</v>
      </c>
      <c r="C10" s="14">
        <v>4271</v>
      </c>
      <c r="D10" s="14">
        <v>1844</v>
      </c>
      <c r="E10" s="14">
        <v>1785</v>
      </c>
      <c r="F10" s="14">
        <v>2778</v>
      </c>
      <c r="G10" s="14">
        <v>1358</v>
      </c>
      <c r="H10" s="14">
        <v>2377</v>
      </c>
      <c r="I10" s="14">
        <v>4804</v>
      </c>
      <c r="J10" s="14">
        <v>1761</v>
      </c>
      <c r="K10" s="14">
        <v>4023</v>
      </c>
      <c r="L10" s="14">
        <v>1732</v>
      </c>
      <c r="M10" s="14">
        <v>2612</v>
      </c>
    </row>
    <row r="11" spans="1:13" x14ac:dyDescent="0.25">
      <c r="A11" s="15" t="s">
        <v>141</v>
      </c>
      <c r="B11" s="14">
        <v>4327</v>
      </c>
      <c r="C11" s="14">
        <v>1018</v>
      </c>
      <c r="D11" s="14">
        <v>3982</v>
      </c>
      <c r="E11" s="14">
        <v>2916</v>
      </c>
      <c r="F11" s="14">
        <v>3657</v>
      </c>
      <c r="G11" s="14">
        <v>3413</v>
      </c>
      <c r="H11" s="14">
        <v>4632</v>
      </c>
      <c r="I11" s="14">
        <v>4876</v>
      </c>
      <c r="J11" s="14">
        <v>1584</v>
      </c>
      <c r="K11" s="14">
        <v>2937</v>
      </c>
      <c r="L11" s="14">
        <v>3894</v>
      </c>
      <c r="M11" s="14">
        <v>4579</v>
      </c>
    </row>
    <row r="12" spans="1:13" x14ac:dyDescent="0.25">
      <c r="A12" s="15" t="s">
        <v>142</v>
      </c>
      <c r="B12" s="14">
        <v>3321</v>
      </c>
      <c r="C12" s="14">
        <v>2450</v>
      </c>
      <c r="D12" s="14">
        <v>4002</v>
      </c>
      <c r="E12" s="14">
        <v>2185</v>
      </c>
      <c r="F12" s="14">
        <v>1456</v>
      </c>
      <c r="G12" s="14">
        <v>3057</v>
      </c>
      <c r="H12" s="14">
        <v>2764</v>
      </c>
      <c r="I12" s="14">
        <v>1385</v>
      </c>
      <c r="J12" s="14">
        <v>2129</v>
      </c>
      <c r="K12" s="14">
        <v>2428</v>
      </c>
      <c r="L12" s="14">
        <v>4946</v>
      </c>
      <c r="M12" s="14">
        <v>1709</v>
      </c>
    </row>
    <row r="13" spans="1:13" x14ac:dyDescent="0.25">
      <c r="A13" s="15" t="s">
        <v>143</v>
      </c>
      <c r="B13" s="14">
        <v>3939</v>
      </c>
      <c r="C13" s="14">
        <v>2497</v>
      </c>
      <c r="D13" s="14">
        <v>2670</v>
      </c>
      <c r="E13" s="14">
        <v>1540</v>
      </c>
      <c r="F13" s="14">
        <v>2003</v>
      </c>
      <c r="G13" s="14">
        <v>4704</v>
      </c>
      <c r="H13" s="14">
        <v>2892</v>
      </c>
      <c r="I13" s="14">
        <v>3857</v>
      </c>
      <c r="J13" s="14">
        <v>2446</v>
      </c>
      <c r="K13" s="14">
        <v>1441</v>
      </c>
      <c r="L13" s="14">
        <v>3256</v>
      </c>
      <c r="M13" s="14">
        <v>2026</v>
      </c>
    </row>
    <row r="14" spans="1:13" x14ac:dyDescent="0.25">
      <c r="A14" s="15" t="s">
        <v>144</v>
      </c>
      <c r="B14" s="14">
        <v>3062</v>
      </c>
      <c r="C14" s="14">
        <v>2609</v>
      </c>
      <c r="D14" s="14">
        <v>4936</v>
      </c>
      <c r="E14" s="14">
        <v>3278</v>
      </c>
      <c r="F14" s="14">
        <v>2522</v>
      </c>
      <c r="G14" s="14">
        <v>4097</v>
      </c>
      <c r="H14" s="14">
        <v>3417</v>
      </c>
      <c r="I14" s="14">
        <v>1146</v>
      </c>
      <c r="J14" s="14">
        <v>2121</v>
      </c>
      <c r="K14" s="14">
        <v>3472</v>
      </c>
      <c r="L14" s="14">
        <v>3303</v>
      </c>
      <c r="M14" s="14">
        <v>4721</v>
      </c>
    </row>
    <row r="15" spans="1:13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25">
      <c r="B17" s="13"/>
      <c r="C17" s="20" t="s">
        <v>145</v>
      </c>
      <c r="D17" s="10" t="s">
        <v>148</v>
      </c>
      <c r="E17" s="13"/>
      <c r="F17" s="13"/>
      <c r="G17" s="13"/>
      <c r="H17" s="13"/>
      <c r="I17" s="13"/>
      <c r="J17" s="13"/>
      <c r="K17" s="13"/>
      <c r="L17" s="13"/>
      <c r="M17" s="13"/>
    </row>
    <row r="18" spans="2:13" x14ac:dyDescent="0.25">
      <c r="B18" s="13"/>
      <c r="C18" s="20" t="s">
        <v>146</v>
      </c>
      <c r="D18" s="10">
        <f ca="1">SUM(INDIRECT(D17))</f>
        <v>34787</v>
      </c>
      <c r="E18" s="13"/>
      <c r="F18" s="13"/>
      <c r="G18" s="13"/>
      <c r="H18" s="13"/>
      <c r="I18" s="13"/>
      <c r="J18" s="13"/>
      <c r="K18" s="13"/>
      <c r="L18" s="13"/>
      <c r="M18" s="13"/>
    </row>
  </sheetData>
  <mergeCells count="1">
    <mergeCell ref="B1:M1"/>
  </mergeCells>
  <dataValidations count="1">
    <dataValidation type="list" allowBlank="1" showInputMessage="1" showErrorMessage="1" sqref="D17">
      <formula1>$B$2:$M$2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zoomScale="160" zoomScaleNormal="160" workbookViewId="0">
      <selection activeCell="D3" sqref="D3"/>
    </sheetView>
  </sheetViews>
  <sheetFormatPr defaultRowHeight="15" x14ac:dyDescent="0.25"/>
  <cols>
    <col min="2" max="2" width="20.7109375" bestFit="1" customWidth="1"/>
    <col min="3" max="3" width="24" bestFit="1" customWidth="1"/>
    <col min="4" max="4" width="45.140625" bestFit="1" customWidth="1"/>
  </cols>
  <sheetData>
    <row r="1" spans="2:4" ht="23.25" x14ac:dyDescent="0.35">
      <c r="B1" s="21" t="s">
        <v>171</v>
      </c>
      <c r="C1" s="21"/>
      <c r="D1" s="21"/>
    </row>
    <row r="2" spans="2:4" x14ac:dyDescent="0.25">
      <c r="B2" s="17" t="s">
        <v>159</v>
      </c>
      <c r="C2" s="17" t="s">
        <v>160</v>
      </c>
      <c r="D2" s="17" t="s">
        <v>161</v>
      </c>
    </row>
    <row r="3" spans="2:4" x14ac:dyDescent="0.25">
      <c r="B3" t="s">
        <v>166</v>
      </c>
      <c r="C3">
        <f>LEN(B3)</f>
        <v>22</v>
      </c>
      <c r="D3">
        <f>LEN(SUBSTITUTE(B3, " ",""))</f>
        <v>19</v>
      </c>
    </row>
    <row r="4" spans="2:4" x14ac:dyDescent="0.25">
      <c r="B4" t="s">
        <v>162</v>
      </c>
      <c r="C4">
        <f t="shared" ref="C4:C7" si="0">LEN(B4)</f>
        <v>15</v>
      </c>
      <c r="D4">
        <f t="shared" ref="D4:D7" si="1">LEN(SUBSTITUTE(B4, " ",""))</f>
        <v>11</v>
      </c>
    </row>
    <row r="5" spans="2:4" x14ac:dyDescent="0.25">
      <c r="B5" s="18" t="s">
        <v>163</v>
      </c>
      <c r="C5">
        <f t="shared" si="0"/>
        <v>18</v>
      </c>
      <c r="D5">
        <f t="shared" si="1"/>
        <v>15</v>
      </c>
    </row>
    <row r="6" spans="2:4" x14ac:dyDescent="0.25">
      <c r="B6" s="18" t="s">
        <v>164</v>
      </c>
      <c r="C6">
        <f t="shared" si="0"/>
        <v>7</v>
      </c>
      <c r="D6">
        <f t="shared" si="1"/>
        <v>6</v>
      </c>
    </row>
    <row r="7" spans="2:4" x14ac:dyDescent="0.25">
      <c r="B7" s="18" t="s">
        <v>165</v>
      </c>
      <c r="C7">
        <f t="shared" si="0"/>
        <v>15</v>
      </c>
      <c r="D7">
        <f t="shared" si="1"/>
        <v>13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13</vt:i4>
      </vt:variant>
    </vt:vector>
  </HeadingPairs>
  <TitlesOfParts>
    <vt:vector size="18" baseType="lpstr">
      <vt:lpstr>Exercício 1</vt:lpstr>
      <vt:lpstr>Exercício 2</vt:lpstr>
      <vt:lpstr>Exercício 3</vt:lpstr>
      <vt:lpstr>Exercício 4</vt:lpstr>
      <vt:lpstr>Exercício 5</vt:lpstr>
      <vt:lpstr>abr</vt:lpstr>
      <vt:lpstr>ago</vt:lpstr>
      <vt:lpstr>dez</vt:lpstr>
      <vt:lpstr>fev</vt:lpstr>
      <vt:lpstr>Frutas</vt:lpstr>
      <vt:lpstr>Jan</vt:lpstr>
      <vt:lpstr>jul</vt:lpstr>
      <vt:lpstr>jun</vt:lpstr>
      <vt:lpstr>mai</vt:lpstr>
      <vt:lpstr>mar</vt:lpstr>
      <vt:lpstr>nov</vt:lpstr>
      <vt:lpstr>out</vt:lpstr>
      <vt:lpstr>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Meyer</dc:creator>
  <cp:lastModifiedBy>Sala Digital (CtP/ETS)</cp:lastModifiedBy>
  <dcterms:created xsi:type="dcterms:W3CDTF">2014-07-28T14:40:23Z</dcterms:created>
  <dcterms:modified xsi:type="dcterms:W3CDTF">2022-04-18T11:14:23Z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a586fe0b-5fa2-46ed-a0fe-f4d9fadf7462</vt:lpwstr>
  </property>
</Properties>
</file>