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xa por municípios" sheetId="1" state="visible" r:id="rId2"/>
    <sheet name="Capitais" sheetId="2" state="visible" r:id="rId3"/>
    <sheet name="Recorte Capitais" sheetId="3" state="visible" r:id="rId4"/>
  </sheets>
  <definedNames>
    <definedName function="false" hidden="true" localSheetId="0" name="_xlnm._FilterDatabase" vbProcedure="false">'Taxa por municípios'!$A$1:$G$311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<sst xmlns="http://schemas.openxmlformats.org/spreadsheetml/2006/main" count="745" uniqueCount="349">
  <si>
    <t xml:space="preserve">UF</t>
  </si>
  <si>
    <t xml:space="preserve">Município</t>
  </si>
  <si>
    <t xml:space="preserve">Taxa estimada de homicídios</t>
  </si>
  <si>
    <t xml:space="preserve">largura</t>
  </si>
  <si>
    <t xml:space="preserve">Homicídios registrados</t>
  </si>
  <si>
    <t xml:space="preserve">Homicídios ocultos</t>
  </si>
  <si>
    <t xml:space="preserve">População 2017</t>
  </si>
  <si>
    <t xml:space="preserve">CE</t>
  </si>
  <si>
    <t xml:space="preserve">Maracanaú</t>
  </si>
  <si>
    <t xml:space="preserve">PA</t>
  </si>
  <si>
    <t xml:space="preserve">Altamira</t>
  </si>
  <si>
    <t xml:space="preserve">RN</t>
  </si>
  <si>
    <t xml:space="preserve">São Gonçalo do Amarante</t>
  </si>
  <si>
    <t xml:space="preserve">BA</t>
  </si>
  <si>
    <t xml:space="preserve">Simões Filho</t>
  </si>
  <si>
    <t xml:space="preserve">RJ</t>
  </si>
  <si>
    <t xml:space="preserve">Queimados</t>
  </si>
  <si>
    <t xml:space="preserve">RS</t>
  </si>
  <si>
    <t xml:space="preserve">Alvorada</t>
  </si>
  <si>
    <t xml:space="preserve">Porto Seguro</t>
  </si>
  <si>
    <t xml:space="preserve">Marituba</t>
  </si>
  <si>
    <t xml:space="preserve">Lauro de Freitas</t>
  </si>
  <si>
    <t xml:space="preserve">Camaçari</t>
  </si>
  <si>
    <t xml:space="preserve">Caucaia</t>
  </si>
  <si>
    <t xml:space="preserve">SE</t>
  </si>
  <si>
    <t xml:space="preserve">Nossa Senhora do Socorro</t>
  </si>
  <si>
    <t xml:space="preserve">PE</t>
  </si>
  <si>
    <t xml:space="preserve">Cabo de Santo Agostinho</t>
  </si>
  <si>
    <t xml:space="preserve">Marabá</t>
  </si>
  <si>
    <t xml:space="preserve">Ananindeua</t>
  </si>
  <si>
    <t xml:space="preserve">Fortaleza</t>
  </si>
  <si>
    <t xml:space="preserve">Mossoró</t>
  </si>
  <si>
    <t xml:space="preserve">Vitória de Santo Antão</t>
  </si>
  <si>
    <t xml:space="preserve">AC</t>
  </si>
  <si>
    <t xml:space="preserve">Rio Branco</t>
  </si>
  <si>
    <t xml:space="preserve">Eunápolis</t>
  </si>
  <si>
    <t xml:space="preserve">Castanhal</t>
  </si>
  <si>
    <t xml:space="preserve">Ilhéus</t>
  </si>
  <si>
    <t xml:space="preserve">Tucuruí</t>
  </si>
  <si>
    <t xml:space="preserve">Belém</t>
  </si>
  <si>
    <t xml:space="preserve">Maranguape</t>
  </si>
  <si>
    <t xml:space="preserve">PB</t>
  </si>
  <si>
    <t xml:space="preserve">Santa Rita</t>
  </si>
  <si>
    <t xml:space="preserve">Igarassu</t>
  </si>
  <si>
    <t xml:space="preserve">Natal</t>
  </si>
  <si>
    <t xml:space="preserve">Caruaru</t>
  </si>
  <si>
    <t xml:space="preserve">Jequié</t>
  </si>
  <si>
    <t xml:space="preserve">Feira de Santana</t>
  </si>
  <si>
    <t xml:space="preserve">Teixeira de Freitas</t>
  </si>
  <si>
    <t xml:space="preserve">Santa Cruz do Capibaribe</t>
  </si>
  <si>
    <t xml:space="preserve">Santo Antônio de Jesus</t>
  </si>
  <si>
    <t xml:space="preserve">Camaragibe</t>
  </si>
  <si>
    <t xml:space="preserve">Nilópolis</t>
  </si>
  <si>
    <t xml:space="preserve">São Lourenço da Mata</t>
  </si>
  <si>
    <t xml:space="preserve">Itaguaí</t>
  </si>
  <si>
    <t xml:space="preserve">Parauapebas</t>
  </si>
  <si>
    <t xml:space="preserve">Magé</t>
  </si>
  <si>
    <t xml:space="preserve">GO</t>
  </si>
  <si>
    <t xml:space="preserve">Luziânia</t>
  </si>
  <si>
    <t xml:space="preserve">ES</t>
  </si>
  <si>
    <t xml:space="preserve">Serra</t>
  </si>
  <si>
    <t xml:space="preserve">Japeri</t>
  </si>
  <si>
    <t xml:space="preserve">PR</t>
  </si>
  <si>
    <t xml:space="preserve">Piraquara</t>
  </si>
  <si>
    <t xml:space="preserve">Paragominas</t>
  </si>
  <si>
    <t xml:space="preserve">Salvador</t>
  </si>
  <si>
    <t xml:space="preserve">Tailândia</t>
  </si>
  <si>
    <t xml:space="preserve">Duque de Caxias</t>
  </si>
  <si>
    <t xml:space="preserve">Abaetetuba</t>
  </si>
  <si>
    <t xml:space="preserve">TO</t>
  </si>
  <si>
    <t xml:space="preserve">Araguaína</t>
  </si>
  <si>
    <t xml:space="preserve">Paulista</t>
  </si>
  <si>
    <t xml:space="preserve">Itabuna</t>
  </si>
  <si>
    <t xml:space="preserve">Parnamirim</t>
  </si>
  <si>
    <t xml:space="preserve">Vitória da Conquista</t>
  </si>
  <si>
    <t xml:space="preserve">Jaboatão dos Guararapes</t>
  </si>
  <si>
    <t xml:space="preserve">Nova Iguaçu</t>
  </si>
  <si>
    <t xml:space="preserve">Juazeiro</t>
  </si>
  <si>
    <t xml:space="preserve">Aparecida de Goiânia</t>
  </si>
  <si>
    <t xml:space="preserve">AL</t>
  </si>
  <si>
    <t xml:space="preserve">Maceió</t>
  </si>
  <si>
    <t xml:space="preserve">Gravataí</t>
  </si>
  <si>
    <t xml:space="preserve">Cariacica</t>
  </si>
  <si>
    <t xml:space="preserve">Itaboraí</t>
  </si>
  <si>
    <t xml:space="preserve">Araruama</t>
  </si>
  <si>
    <t xml:space="preserve">Alagoinhas</t>
  </si>
  <si>
    <t xml:space="preserve">Angra dos Reis</t>
  </si>
  <si>
    <t xml:space="preserve">Arapiraca</t>
  </si>
  <si>
    <t xml:space="preserve">Sobral</t>
  </si>
  <si>
    <t xml:space="preserve">Recife</t>
  </si>
  <si>
    <t xml:space="preserve">Olinda</t>
  </si>
  <si>
    <t xml:space="preserve">Trindade</t>
  </si>
  <si>
    <t xml:space="preserve">Aracaju</t>
  </si>
  <si>
    <t xml:space="preserve">Belford Roxo</t>
  </si>
  <si>
    <t xml:space="preserve">AM</t>
  </si>
  <si>
    <t xml:space="preserve">Manaus</t>
  </si>
  <si>
    <t xml:space="preserve">São João de Meriti</t>
  </si>
  <si>
    <t xml:space="preserve">São Mateus</t>
  </si>
  <si>
    <t xml:space="preserve">Juazeiro do Norte</t>
  </si>
  <si>
    <t xml:space="preserve">AP</t>
  </si>
  <si>
    <t xml:space="preserve">Macapá</t>
  </si>
  <si>
    <t xml:space="preserve">Formosa</t>
  </si>
  <si>
    <t xml:space="preserve">Santana</t>
  </si>
  <si>
    <t xml:space="preserve">Mesquita</t>
  </si>
  <si>
    <t xml:space="preserve">Anápolis</t>
  </si>
  <si>
    <t xml:space="preserve">Barcarena</t>
  </si>
  <si>
    <t xml:space="preserve">MG</t>
  </si>
  <si>
    <t xml:space="preserve">Betim</t>
  </si>
  <si>
    <t xml:space="preserve">Viamão</t>
  </si>
  <si>
    <t xml:space="preserve">MA</t>
  </si>
  <si>
    <t xml:space="preserve">Açailândia</t>
  </si>
  <si>
    <t xml:space="preserve">Barreiras</t>
  </si>
  <si>
    <t xml:space="preserve">Macaé</t>
  </si>
  <si>
    <t xml:space="preserve">Garanhuns</t>
  </si>
  <si>
    <t xml:space="preserve">Linhares</t>
  </si>
  <si>
    <t xml:space="preserve">Rio das Ostras</t>
  </si>
  <si>
    <t xml:space="preserve">RR</t>
  </si>
  <si>
    <t xml:space="preserve">Boa Vista</t>
  </si>
  <si>
    <t xml:space="preserve">Iguatu</t>
  </si>
  <si>
    <t xml:space="preserve">Imperatriz</t>
  </si>
  <si>
    <t xml:space="preserve">Senador Canedo</t>
  </si>
  <si>
    <t xml:space="preserve">São José de Ribamar</t>
  </si>
  <si>
    <t xml:space="preserve">MT</t>
  </si>
  <si>
    <t xml:space="preserve">Sinop</t>
  </si>
  <si>
    <t xml:space="preserve">Canoas</t>
  </si>
  <si>
    <t xml:space="preserve">São Gonçalo</t>
  </si>
  <si>
    <t xml:space="preserve">Cabo Frio</t>
  </si>
  <si>
    <t xml:space="preserve">Timon</t>
  </si>
  <si>
    <t xml:space="preserve">Porto Alegre</t>
  </si>
  <si>
    <t xml:space="preserve">São Luís</t>
  </si>
  <si>
    <t xml:space="preserve">Paço do Lumiar</t>
  </si>
  <si>
    <t xml:space="preserve">Crato</t>
  </si>
  <si>
    <t xml:space="preserve">Lagarto</t>
  </si>
  <si>
    <t xml:space="preserve">RO</t>
  </si>
  <si>
    <t xml:space="preserve">Ariquemes</t>
  </si>
  <si>
    <t xml:space="preserve">Paulo Afonso</t>
  </si>
  <si>
    <t xml:space="preserve">Águas Lindas de Goiás</t>
  </si>
  <si>
    <t xml:space="preserve">Governador Valadares</t>
  </si>
  <si>
    <t xml:space="preserve">Cachoeirinha</t>
  </si>
  <si>
    <t xml:space="preserve">Valparaíso de Goiás</t>
  </si>
  <si>
    <t xml:space="preserve">Maricá</t>
  </si>
  <si>
    <t xml:space="preserve">São José dos Pinhais</t>
  </si>
  <si>
    <t xml:space="preserve">Almirante Tamandaré</t>
  </si>
  <si>
    <t xml:space="preserve">Campina Grande</t>
  </si>
  <si>
    <t xml:space="preserve">Colombo</t>
  </si>
  <si>
    <t xml:space="preserve">Itumbiara</t>
  </si>
  <si>
    <t xml:space="preserve">Sapucaia do Sul</t>
  </si>
  <si>
    <t xml:space="preserve">Goiânia</t>
  </si>
  <si>
    <t xml:space="preserve">Petrolina</t>
  </si>
  <si>
    <t xml:space="preserve">Vila Velha</t>
  </si>
  <si>
    <t xml:space="preserve">Ribeirão das Neves</t>
  </si>
  <si>
    <t xml:space="preserve">Catalão</t>
  </si>
  <si>
    <t xml:space="preserve">São Leopoldo</t>
  </si>
  <si>
    <t xml:space="preserve">PI</t>
  </si>
  <si>
    <t xml:space="preserve">Teresina</t>
  </si>
  <si>
    <t xml:space="preserve">Campos dos Goytacazes</t>
  </si>
  <si>
    <t xml:space="preserve">Pinhais</t>
  </si>
  <si>
    <t xml:space="preserve">João Pessoa</t>
  </si>
  <si>
    <t xml:space="preserve">Resende</t>
  </si>
  <si>
    <t xml:space="preserve">Guarapari</t>
  </si>
  <si>
    <t xml:space="preserve">Paranaguá</t>
  </si>
  <si>
    <t xml:space="preserve">Rio Verde</t>
  </si>
  <si>
    <t xml:space="preserve">Vespasiano</t>
  </si>
  <si>
    <t xml:space="preserve">Contagem</t>
  </si>
  <si>
    <t xml:space="preserve">Ji-Paraná</t>
  </si>
  <si>
    <t xml:space="preserve">SP</t>
  </si>
  <si>
    <t xml:space="preserve">Itapecerica da Serra</t>
  </si>
  <si>
    <t xml:space="preserve">Bragança</t>
  </si>
  <si>
    <t xml:space="preserve">Foz do Iguaçu</t>
  </si>
  <si>
    <t xml:space="preserve">Porto Velho</t>
  </si>
  <si>
    <t xml:space="preserve">Rio de Janeiro</t>
  </si>
  <si>
    <t xml:space="preserve">Santa Luzia</t>
  </si>
  <si>
    <t xml:space="preserve">Bacabal</t>
  </si>
  <si>
    <t xml:space="preserve">Rondonópolis</t>
  </si>
  <si>
    <t xml:space="preserve">Niterói</t>
  </si>
  <si>
    <t xml:space="preserve">MS</t>
  </si>
  <si>
    <t xml:space="preserve">Dourados</t>
  </si>
  <si>
    <t xml:space="preserve">Três Lagoas</t>
  </si>
  <si>
    <t xml:space="preserve">Bento Gonçalves</t>
  </si>
  <si>
    <t xml:space="preserve">Palmas</t>
  </si>
  <si>
    <t xml:space="preserve">Pelotas</t>
  </si>
  <si>
    <t xml:space="preserve">Araucária</t>
  </si>
  <si>
    <t xml:space="preserve">Novo Gama</t>
  </si>
  <si>
    <t xml:space="preserve">Barra Mansa</t>
  </si>
  <si>
    <t xml:space="preserve">Guarapuava</t>
  </si>
  <si>
    <t xml:space="preserve">Rio Grande</t>
  </si>
  <si>
    <t xml:space="preserve">Araguari</t>
  </si>
  <si>
    <t xml:space="preserve">Novo Hamburgo</t>
  </si>
  <si>
    <t xml:space="preserve">Vitória</t>
  </si>
  <si>
    <t xml:space="preserve">SC</t>
  </si>
  <si>
    <t xml:space="preserve">Florianópolis</t>
  </si>
  <si>
    <t xml:space="preserve">Sabará</t>
  </si>
  <si>
    <t xml:space="preserve">Santarém</t>
  </si>
  <si>
    <t xml:space="preserve">Corumbá</t>
  </si>
  <si>
    <t xml:space="preserve">Juiz de Fora</t>
  </si>
  <si>
    <t xml:space="preserve">Várzea Grande</t>
  </si>
  <si>
    <t xml:space="preserve">Cuiabá</t>
  </si>
  <si>
    <t xml:space="preserve">Patos</t>
  </si>
  <si>
    <t xml:space="preserve">Santa Cruz do Sul</t>
  </si>
  <si>
    <t xml:space="preserve">Parnaíba</t>
  </si>
  <si>
    <t xml:space="preserve">Campo Largo</t>
  </si>
  <si>
    <t xml:space="preserve">Palhoça</t>
  </si>
  <si>
    <t xml:space="preserve">Caraguatatuba</t>
  </si>
  <si>
    <t xml:space="preserve">Caxias</t>
  </si>
  <si>
    <t xml:space="preserve">Umuarama</t>
  </si>
  <si>
    <t xml:space="preserve">Sete Lagoas</t>
  </si>
  <si>
    <t xml:space="preserve">Colatina</t>
  </si>
  <si>
    <t xml:space="preserve">Cascavel</t>
  </si>
  <si>
    <t xml:space="preserve">Passo Fundo</t>
  </si>
  <si>
    <t xml:space="preserve">Caxias do Sul</t>
  </si>
  <si>
    <t xml:space="preserve">São Félix do Xingu</t>
  </si>
  <si>
    <t xml:space="preserve">Ibirité</t>
  </si>
  <si>
    <t xml:space="preserve">Belo Horizonte</t>
  </si>
  <si>
    <t xml:space="preserve">Divinópolis</t>
  </si>
  <si>
    <t xml:space="preserve">Ubá</t>
  </si>
  <si>
    <t xml:space="preserve">Santa Maria</t>
  </si>
  <si>
    <t xml:space="preserve">Volta Redonda</t>
  </si>
  <si>
    <t xml:space="preserve">Curitiba</t>
  </si>
  <si>
    <t xml:space="preserve">Londrina</t>
  </si>
  <si>
    <t xml:space="preserve">Guaratinguetá</t>
  </si>
  <si>
    <t xml:space="preserve">Taboão da Serra</t>
  </si>
  <si>
    <t xml:space="preserve">Codó</t>
  </si>
  <si>
    <t xml:space="preserve">Jandira</t>
  </si>
  <si>
    <t xml:space="preserve">Cachoeiro de Itapemirim</t>
  </si>
  <si>
    <t xml:space="preserve">Itajaí</t>
  </si>
  <si>
    <t xml:space="preserve">Joinville</t>
  </si>
  <si>
    <t xml:space="preserve">São Carlos</t>
  </si>
  <si>
    <t xml:space="preserve">Santo André</t>
  </si>
  <si>
    <t xml:space="preserve">Cubatão</t>
  </si>
  <si>
    <t xml:space="preserve">Itapevi</t>
  </si>
  <si>
    <t xml:space="preserve">Ponta Grossa</t>
  </si>
  <si>
    <t xml:space="preserve">Pindamonhangaba</t>
  </si>
  <si>
    <t xml:space="preserve">DF</t>
  </si>
  <si>
    <t xml:space="preserve">Brasília</t>
  </si>
  <si>
    <t xml:space="preserve">Montes Claros</t>
  </si>
  <si>
    <t xml:space="preserve">São Vicente</t>
  </si>
  <si>
    <t xml:space="preserve">Assis</t>
  </si>
  <si>
    <t xml:space="preserve">Teófilo Otoni</t>
  </si>
  <si>
    <t xml:space="preserve">Sumaré</t>
  </si>
  <si>
    <t xml:space="preserve">Coronel Fabriciano</t>
  </si>
  <si>
    <t xml:space="preserve">Uberlândia</t>
  </si>
  <si>
    <t xml:space="preserve">Barueri</t>
  </si>
  <si>
    <t xml:space="preserve">São José</t>
  </si>
  <si>
    <t xml:space="preserve">Taubaté</t>
  </si>
  <si>
    <t xml:space="preserve">Guarulhos</t>
  </si>
  <si>
    <t xml:space="preserve">Praia Grande</t>
  </si>
  <si>
    <t xml:space="preserve">Mauá</t>
  </si>
  <si>
    <t xml:space="preserve">Muriaé</t>
  </si>
  <si>
    <t xml:space="preserve">Itabira</t>
  </si>
  <si>
    <t xml:space="preserve">Campo Grande</t>
  </si>
  <si>
    <t xml:space="preserve">Osasco</t>
  </si>
  <si>
    <t xml:space="preserve">Poá</t>
  </si>
  <si>
    <t xml:space="preserve">Bagé</t>
  </si>
  <si>
    <t xml:space="preserve">Erechim</t>
  </si>
  <si>
    <t xml:space="preserve">Guarujá</t>
  </si>
  <si>
    <t xml:space="preserve">Itaquaquecetuba</t>
  </si>
  <si>
    <t xml:space="preserve">Suzano</t>
  </si>
  <si>
    <t xml:space="preserve">Chapecó</t>
  </si>
  <si>
    <t xml:space="preserve">Embu das Artes</t>
  </si>
  <si>
    <t xml:space="preserve">Campinas</t>
  </si>
  <si>
    <t xml:space="preserve">São José do Rio Preto</t>
  </si>
  <si>
    <t xml:space="preserve">Cotia</t>
  </si>
  <si>
    <t xml:space="preserve">Jacareí</t>
  </si>
  <si>
    <t xml:space="preserve">Nova Friburgo</t>
  </si>
  <si>
    <t xml:space="preserve">Barretos</t>
  </si>
  <si>
    <t xml:space="preserve">Teresópolis</t>
  </si>
  <si>
    <t xml:space="preserve">Presidente Prudente</t>
  </si>
  <si>
    <t xml:space="preserve">Diadema</t>
  </si>
  <si>
    <t xml:space="preserve">Francisco Morato</t>
  </si>
  <si>
    <t xml:space="preserve">Uberaba</t>
  </si>
  <si>
    <t xml:space="preserve">Ourinhos</t>
  </si>
  <si>
    <t xml:space="preserve">Arapongas</t>
  </si>
  <si>
    <t xml:space="preserve">Araçatuba</t>
  </si>
  <si>
    <t xml:space="preserve">Itapetininga</t>
  </si>
  <si>
    <t xml:space="preserve">Cametá</t>
  </si>
  <si>
    <t xml:space="preserve">Hortolândia</t>
  </si>
  <si>
    <t xml:space="preserve">Tatuí</t>
  </si>
  <si>
    <t xml:space="preserve">Parintins</t>
  </si>
  <si>
    <t xml:space="preserve">Votorantim</t>
  </si>
  <si>
    <t xml:space="preserve">Cambé</t>
  </si>
  <si>
    <t xml:space="preserve">Carapicuíba</t>
  </si>
  <si>
    <t xml:space="preserve">Ferraz de Vasconcelos</t>
  </si>
  <si>
    <t xml:space="preserve">Várzea Paulista</t>
  </si>
  <si>
    <t xml:space="preserve">Blumenau</t>
  </si>
  <si>
    <t xml:space="preserve">Ipatinga</t>
  </si>
  <si>
    <t xml:space="preserve">Balneário Camboriú</t>
  </si>
  <si>
    <t xml:space="preserve">Franco da Rocha</t>
  </si>
  <si>
    <t xml:space="preserve">Sorocaba</t>
  </si>
  <si>
    <t xml:space="preserve">Petrópolis</t>
  </si>
  <si>
    <t xml:space="preserve">Leme</t>
  </si>
  <si>
    <t xml:space="preserve">Ituiutaba</t>
  </si>
  <si>
    <t xml:space="preserve">Toledo</t>
  </si>
  <si>
    <t xml:space="preserve">Salto</t>
  </si>
  <si>
    <t xml:space="preserve">São Paulo</t>
  </si>
  <si>
    <t xml:space="preserve">Rio Claro</t>
  </si>
  <si>
    <t xml:space="preserve">Poços de Caldas</t>
  </si>
  <si>
    <t xml:space="preserve">São José dos Campos</t>
  </si>
  <si>
    <t xml:space="preserve">São Bernardo do Campo</t>
  </si>
  <si>
    <t xml:space="preserve">Santana de Parnaíba</t>
  </si>
  <si>
    <t xml:space="preserve">Maringá</t>
  </si>
  <si>
    <t xml:space="preserve">Paulínia</t>
  </si>
  <si>
    <t xml:space="preserve">Conselheiro Lafaiete</t>
  </si>
  <si>
    <t xml:space="preserve">Pouso Alegre</t>
  </si>
  <si>
    <t xml:space="preserve">Uruguaiana</t>
  </si>
  <si>
    <t xml:space="preserve">Lavras</t>
  </si>
  <si>
    <t xml:space="preserve">Bauru</t>
  </si>
  <si>
    <t xml:space="preserve">Patos de Minas</t>
  </si>
  <si>
    <t xml:space="preserve">Criciúma</t>
  </si>
  <si>
    <t xml:space="preserve">Ribeirão Preto</t>
  </si>
  <si>
    <t xml:space="preserve">Itu</t>
  </si>
  <si>
    <t xml:space="preserve">Piracicaba</t>
  </si>
  <si>
    <t xml:space="preserve">Botucatu</t>
  </si>
  <si>
    <t xml:space="preserve">Mogi Guaçu</t>
  </si>
  <si>
    <t xml:space="preserve">Itapipoca</t>
  </si>
  <si>
    <t xml:space="preserve">Marília</t>
  </si>
  <si>
    <t xml:space="preserve">Apucarana</t>
  </si>
  <si>
    <t xml:space="preserve">Ribeirão Pires</t>
  </si>
  <si>
    <t xml:space="preserve">Araras</t>
  </si>
  <si>
    <t xml:space="preserve">Atibaia</t>
  </si>
  <si>
    <t xml:space="preserve">Barbacena</t>
  </si>
  <si>
    <t xml:space="preserve">Franca</t>
  </si>
  <si>
    <t xml:space="preserve">Birigui</t>
  </si>
  <si>
    <t xml:space="preserve">Lages</t>
  </si>
  <si>
    <t xml:space="preserve">Santa Bárbara d’Oeste</t>
  </si>
  <si>
    <t xml:space="preserve">Sertãozinho</t>
  </si>
  <si>
    <t xml:space="preserve">Catanduva</t>
  </si>
  <si>
    <t xml:space="preserve">Varginha</t>
  </si>
  <si>
    <t xml:space="preserve">Itatiba</t>
  </si>
  <si>
    <t xml:space="preserve">Mogi das Cruzes</t>
  </si>
  <si>
    <t xml:space="preserve">Tubarão</t>
  </si>
  <si>
    <t xml:space="preserve">Araxá</t>
  </si>
  <si>
    <t xml:space="preserve">São Caetano do Sul</t>
  </si>
  <si>
    <t xml:space="preserve">Araraquara</t>
  </si>
  <si>
    <t xml:space="preserve">Santos</t>
  </si>
  <si>
    <t xml:space="preserve">Bragança Paulista</t>
  </si>
  <si>
    <t xml:space="preserve">Americana</t>
  </si>
  <si>
    <t xml:space="preserve">Limeira</t>
  </si>
  <si>
    <t xml:space="preserve">Passos</t>
  </si>
  <si>
    <t xml:space="preserve">Jundiaí</t>
  </si>
  <si>
    <t xml:space="preserve">Brusque</t>
  </si>
  <si>
    <t xml:space="preserve">Jaraguá do Sul</t>
  </si>
  <si>
    <t xml:space="preserve">Valinhos</t>
  </si>
  <si>
    <t xml:space="preserve">Indaiatuba</t>
  </si>
  <si>
    <t xml:space="preserve">Jaú</t>
  </si>
  <si>
    <t xml:space="preserve">Capital</t>
  </si>
  <si>
    <t xml:space="preserve">Variação 2007 a 2017</t>
  </si>
  <si>
    <t xml:space="preserve">Variação 2012 a 2017</t>
  </si>
  <si>
    <t xml:space="preserve">Variação 2016 a 2017</t>
  </si>
  <si>
    <t xml:space="preserve">Taxa 2017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</si>
</sst>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#,##0"/>
  </numFmts>
  <fonts count="6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onaco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1"/>
  <sheetViews>
    <sheetView showFormulas="false" showGridLines="true" showRowColHeaders="true" showZeros="true" rightToLeft="false" tabSelected="true" showOutlineSymbols="true" defaultGridColor="true" view="normal" topLeftCell="A238" colorId="64" zoomScale="125" zoomScaleNormal="125" zoomScalePageLayoutView="100" workbookViewId="0">
      <selection pane="topLeft" activeCell="C311" activeCellId="0" sqref="C311"/>
    </sheetView>
  </sheetViews>
  <sheetFormatPr defaultRowHeight="14" zeroHeight="false" outlineLevelRow="0" outlineLevelCol="0"/>
  <cols>
    <col collapsed="false" customWidth="true" hidden="false" outlineLevel="0" max="1" min="1" style="1" width="10.84"/>
    <col collapsed="false" customWidth="true" hidden="false" outlineLevel="0" max="2" min="2" style="1" width="22.83"/>
    <col collapsed="false" customWidth="true" hidden="false" outlineLevel="0" max="4" min="3" style="1" width="10.84"/>
    <col collapsed="false" customWidth="true" hidden="false" outlineLevel="0" max="5" min="5" style="1" width="23.33"/>
    <col collapsed="false" customWidth="true" hidden="false" outlineLevel="0" max="6" min="6" style="1" width="19.34"/>
    <col collapsed="false" customWidth="true" hidden="false" outlineLevel="0" max="7" min="7" style="1" width="15.34"/>
    <col collapsed="false" customWidth="true" hidden="false" outlineLevel="0" max="1025" min="8" style="1" width="10.84"/>
  </cols>
  <sheetData>
    <row r="1" customFormat="false" ht="1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4" hidden="false" customHeight="false" outlineLevel="0" collapsed="false">
      <c r="A2" s="2" t="s">
        <v>7</v>
      </c>
      <c r="B2" s="2" t="s">
        <v>8</v>
      </c>
      <c r="C2" s="2" t="n">
        <v>145.7</v>
      </c>
      <c r="D2" s="3" t="n">
        <f aca="false">C2/MAX(C$2:C$311)</f>
        <v>1</v>
      </c>
      <c r="E2" s="2" t="n">
        <v>308</v>
      </c>
      <c r="F2" s="2" t="n">
        <v>20</v>
      </c>
      <c r="G2" s="4" t="n">
        <v>224804</v>
      </c>
    </row>
    <row r="3" customFormat="false" ht="14" hidden="false" customHeight="false" outlineLevel="0" collapsed="false">
      <c r="A3" s="2" t="s">
        <v>9</v>
      </c>
      <c r="B3" s="2" t="s">
        <v>10</v>
      </c>
      <c r="C3" s="2" t="n">
        <v>133.7</v>
      </c>
      <c r="D3" s="3" t="n">
        <f aca="false">C3/MAX(C$2:C$311)</f>
        <v>0.917638984214138</v>
      </c>
      <c r="E3" s="2" t="n">
        <v>149</v>
      </c>
      <c r="F3" s="2" t="n">
        <v>0</v>
      </c>
      <c r="G3" s="4" t="n">
        <v>111435</v>
      </c>
    </row>
    <row r="4" customFormat="false" ht="14" hidden="false" customHeight="false" outlineLevel="0" collapsed="false">
      <c r="A4" s="2" t="s">
        <v>11</v>
      </c>
      <c r="B4" s="2" t="s">
        <v>12</v>
      </c>
      <c r="C4" s="2" t="n">
        <v>131.2</v>
      </c>
      <c r="D4" s="3" t="n">
        <f aca="false">C4/MAX(C$2:C$311)</f>
        <v>0.900480439258751</v>
      </c>
      <c r="E4" s="2" t="n">
        <v>126</v>
      </c>
      <c r="F4" s="2" t="n">
        <v>7</v>
      </c>
      <c r="G4" s="4" t="n">
        <v>101492</v>
      </c>
    </row>
    <row r="5" customFormat="false" ht="14" hidden="false" customHeight="false" outlineLevel="0" collapsed="false">
      <c r="A5" s="2" t="s">
        <v>13</v>
      </c>
      <c r="B5" s="2" t="s">
        <v>14</v>
      </c>
      <c r="C5" s="2" t="n">
        <v>119.9</v>
      </c>
      <c r="D5" s="3" t="n">
        <f aca="false">C5/MAX(C$2:C$311)</f>
        <v>0.822923816060398</v>
      </c>
      <c r="E5" s="2" t="n">
        <v>156</v>
      </c>
      <c r="F5" s="2" t="n">
        <v>7</v>
      </c>
      <c r="G5" s="4" t="n">
        <v>136050</v>
      </c>
    </row>
    <row r="6" customFormat="false" ht="14" hidden="false" customHeight="false" outlineLevel="0" collapsed="false">
      <c r="A6" s="2" t="s">
        <v>15</v>
      </c>
      <c r="B6" s="2" t="s">
        <v>16</v>
      </c>
      <c r="C6" s="2" t="n">
        <v>115.6</v>
      </c>
      <c r="D6" s="3" t="n">
        <f aca="false">C6/MAX(C$2:C$311)</f>
        <v>0.793411118737131</v>
      </c>
      <c r="E6" s="2" t="n">
        <v>148</v>
      </c>
      <c r="F6" s="2" t="n">
        <v>20</v>
      </c>
      <c r="G6" s="4" t="n">
        <v>145386</v>
      </c>
    </row>
    <row r="7" customFormat="false" ht="14" hidden="false" customHeight="false" outlineLevel="0" collapsed="false">
      <c r="A7" s="2" t="s">
        <v>17</v>
      </c>
      <c r="B7" s="2" t="s">
        <v>18</v>
      </c>
      <c r="C7" s="2" t="n">
        <v>112.6</v>
      </c>
      <c r="D7" s="3" t="n">
        <f aca="false">C7/MAX(C$2:C$311)</f>
        <v>0.772820864790666</v>
      </c>
      <c r="E7" s="2" t="n">
        <v>233</v>
      </c>
      <c r="F7" s="2" t="n">
        <v>1</v>
      </c>
      <c r="G7" s="4" t="n">
        <v>208177</v>
      </c>
    </row>
    <row r="8" customFormat="false" ht="14" hidden="false" customHeight="false" outlineLevel="0" collapsed="false">
      <c r="A8" s="2" t="s">
        <v>13</v>
      </c>
      <c r="B8" s="2" t="s">
        <v>19</v>
      </c>
      <c r="C8" s="2" t="n">
        <v>101.6</v>
      </c>
      <c r="D8" s="3" t="n">
        <f aca="false">C8/MAX(C$2:C$311)</f>
        <v>0.69732326698696</v>
      </c>
      <c r="E8" s="2" t="n">
        <v>147</v>
      </c>
      <c r="F8" s="2" t="n">
        <v>5</v>
      </c>
      <c r="G8" s="4" t="n">
        <v>149324</v>
      </c>
    </row>
    <row r="9" customFormat="false" ht="14" hidden="false" customHeight="false" outlineLevel="0" collapsed="false">
      <c r="A9" s="2" t="s">
        <v>9</v>
      </c>
      <c r="B9" s="2" t="s">
        <v>20</v>
      </c>
      <c r="C9" s="2" t="n">
        <v>100.1</v>
      </c>
      <c r="D9" s="3" t="n">
        <f aca="false">C9/MAX(C$2:C$311)</f>
        <v>0.687028140013727</v>
      </c>
      <c r="E9" s="2" t="n">
        <v>128</v>
      </c>
      <c r="F9" s="2" t="n">
        <v>0</v>
      </c>
      <c r="G9" s="4" t="n">
        <v>127858</v>
      </c>
    </row>
    <row r="10" customFormat="false" ht="14" hidden="false" customHeight="false" outlineLevel="0" collapsed="false">
      <c r="A10" s="2" t="s">
        <v>13</v>
      </c>
      <c r="B10" s="2" t="s">
        <v>21</v>
      </c>
      <c r="C10" s="2" t="n">
        <v>99</v>
      </c>
      <c r="D10" s="3" t="n">
        <f aca="false">C10/MAX(C$2:C$311)</f>
        <v>0.679478380233356</v>
      </c>
      <c r="E10" s="2" t="n">
        <v>187</v>
      </c>
      <c r="F10" s="2" t="n">
        <v>9</v>
      </c>
      <c r="G10" s="4" t="n">
        <v>197636</v>
      </c>
    </row>
    <row r="11" customFormat="false" ht="14" hidden="false" customHeight="false" outlineLevel="0" collapsed="false">
      <c r="A11" s="2" t="s">
        <v>13</v>
      </c>
      <c r="B11" s="2" t="s">
        <v>22</v>
      </c>
      <c r="C11" s="2" t="n">
        <v>98.1</v>
      </c>
      <c r="D11" s="3" t="n">
        <f aca="false">C11/MAX(C$2:C$311)</f>
        <v>0.673301304049417</v>
      </c>
      <c r="E11" s="2" t="n">
        <v>285</v>
      </c>
      <c r="F11" s="2" t="n">
        <v>6</v>
      </c>
      <c r="G11" s="4" t="n">
        <v>296893</v>
      </c>
    </row>
    <row r="12" customFormat="false" ht="14" hidden="false" customHeight="false" outlineLevel="0" collapsed="false">
      <c r="A12" s="2" t="s">
        <v>7</v>
      </c>
      <c r="B12" s="2" t="s">
        <v>23</v>
      </c>
      <c r="C12" s="2" t="n">
        <v>96.6</v>
      </c>
      <c r="D12" s="3" t="n">
        <f aca="false">C12/MAX(C$2:C$311)</f>
        <v>0.663006177076184</v>
      </c>
      <c r="E12" s="2" t="n">
        <v>327</v>
      </c>
      <c r="F12" s="2" t="n">
        <v>23</v>
      </c>
      <c r="G12" s="4" t="n">
        <v>362223</v>
      </c>
    </row>
    <row r="13" customFormat="false" ht="14" hidden="false" customHeight="false" outlineLevel="0" collapsed="false">
      <c r="A13" s="2" t="s">
        <v>24</v>
      </c>
      <c r="B13" s="2" t="s">
        <v>25</v>
      </c>
      <c r="C13" s="2" t="n">
        <v>96.3</v>
      </c>
      <c r="D13" s="3" t="n">
        <f aca="false">C13/MAX(C$2:C$311)</f>
        <v>0.660947151681537</v>
      </c>
      <c r="E13" s="2" t="n">
        <v>172</v>
      </c>
      <c r="F13" s="2" t="n">
        <v>3</v>
      </c>
      <c r="G13" s="4" t="n">
        <v>181928</v>
      </c>
    </row>
    <row r="14" customFormat="false" ht="14" hidden="false" customHeight="false" outlineLevel="0" collapsed="false">
      <c r="A14" s="2" t="s">
        <v>26</v>
      </c>
      <c r="B14" s="2" t="s">
        <v>27</v>
      </c>
      <c r="C14" s="2" t="n">
        <v>94</v>
      </c>
      <c r="D14" s="3" t="n">
        <f aca="false">C14/MAX(C$2:C$311)</f>
        <v>0.645161290322581</v>
      </c>
      <c r="E14" s="2" t="n">
        <v>184</v>
      </c>
      <c r="F14" s="2" t="n">
        <v>8</v>
      </c>
      <c r="G14" s="4" t="n">
        <v>204653</v>
      </c>
    </row>
    <row r="15" customFormat="false" ht="14" hidden="false" customHeight="false" outlineLevel="0" collapsed="false">
      <c r="A15" s="2" t="s">
        <v>9</v>
      </c>
      <c r="B15" s="2" t="s">
        <v>28</v>
      </c>
      <c r="C15" s="2" t="n">
        <v>89</v>
      </c>
      <c r="D15" s="3" t="n">
        <f aca="false">C15/MAX(C$2:C$311)</f>
        <v>0.610844200411805</v>
      </c>
      <c r="E15" s="2" t="n">
        <v>239</v>
      </c>
      <c r="F15" s="2" t="n">
        <v>3</v>
      </c>
      <c r="G15" s="4" t="n">
        <v>271594</v>
      </c>
    </row>
    <row r="16" customFormat="false" ht="14" hidden="false" customHeight="false" outlineLevel="0" collapsed="false">
      <c r="A16" s="2" t="s">
        <v>9</v>
      </c>
      <c r="B16" s="2" t="s">
        <v>29</v>
      </c>
      <c r="C16" s="2" t="n">
        <v>88.1</v>
      </c>
      <c r="D16" s="3" t="n">
        <f aca="false">C16/MAX(C$2:C$311)</f>
        <v>0.604667124227866</v>
      </c>
      <c r="E16" s="2" t="n">
        <v>451</v>
      </c>
      <c r="F16" s="2" t="n">
        <v>4</v>
      </c>
      <c r="G16" s="4" t="n">
        <v>516057</v>
      </c>
    </row>
    <row r="17" customFormat="false" ht="14" hidden="false" customHeight="false" outlineLevel="0" collapsed="false">
      <c r="A17" s="2" t="s">
        <v>7</v>
      </c>
      <c r="B17" s="2" t="s">
        <v>30</v>
      </c>
      <c r="C17" s="2" t="n">
        <v>87.9</v>
      </c>
      <c r="D17" s="3" t="n">
        <f aca="false">C17/MAX(C$2:C$311)</f>
        <v>0.603294440631435</v>
      </c>
      <c r="E17" s="4" t="n">
        <v>2145</v>
      </c>
      <c r="F17" s="2" t="n">
        <v>164</v>
      </c>
      <c r="G17" s="4" t="n">
        <v>2627482</v>
      </c>
    </row>
    <row r="18" customFormat="false" ht="14" hidden="false" customHeight="false" outlineLevel="0" collapsed="false">
      <c r="A18" s="2" t="s">
        <v>11</v>
      </c>
      <c r="B18" s="2" t="s">
        <v>31</v>
      </c>
      <c r="C18" s="2" t="n">
        <v>86.4</v>
      </c>
      <c r="D18" s="3" t="n">
        <f aca="false">C18/MAX(C$2:C$311)</f>
        <v>0.592999313658202</v>
      </c>
      <c r="E18" s="2" t="n">
        <v>252</v>
      </c>
      <c r="F18" s="2" t="n">
        <v>3</v>
      </c>
      <c r="G18" s="4" t="n">
        <v>295619</v>
      </c>
    </row>
    <row r="19" customFormat="false" ht="14" hidden="false" customHeight="false" outlineLevel="0" collapsed="false">
      <c r="A19" s="2" t="s">
        <v>26</v>
      </c>
      <c r="B19" s="2" t="s">
        <v>32</v>
      </c>
      <c r="C19" s="2" t="n">
        <v>85.5</v>
      </c>
      <c r="D19" s="3" t="n">
        <f aca="false">C19/MAX(C$2:C$311)</f>
        <v>0.586822237474262</v>
      </c>
      <c r="E19" s="2" t="n">
        <v>113</v>
      </c>
      <c r="F19" s="2" t="n">
        <v>5</v>
      </c>
      <c r="G19" s="4" t="n">
        <v>137578</v>
      </c>
    </row>
    <row r="20" customFormat="false" ht="14" hidden="false" customHeight="false" outlineLevel="0" collapsed="false">
      <c r="A20" s="2" t="s">
        <v>33</v>
      </c>
      <c r="B20" s="2" t="s">
        <v>34</v>
      </c>
      <c r="C20" s="2" t="n">
        <v>85.3</v>
      </c>
      <c r="D20" s="3" t="n">
        <f aca="false">C20/MAX(C$2:C$311)</f>
        <v>0.585449553877831</v>
      </c>
      <c r="E20" s="2" t="n">
        <v>324</v>
      </c>
      <c r="F20" s="2" t="n">
        <v>3</v>
      </c>
      <c r="G20" s="4" t="n">
        <v>383443</v>
      </c>
    </row>
    <row r="21" customFormat="false" ht="14" hidden="false" customHeight="false" outlineLevel="0" collapsed="false">
      <c r="A21" s="2" t="s">
        <v>13</v>
      </c>
      <c r="B21" s="2" t="s">
        <v>35</v>
      </c>
      <c r="C21" s="2" t="n">
        <v>82.8</v>
      </c>
      <c r="D21" s="3" t="n">
        <f aca="false">C21/MAX(C$2:C$311)</f>
        <v>0.568291008922443</v>
      </c>
      <c r="E21" s="2" t="n">
        <v>86</v>
      </c>
      <c r="F21" s="2" t="n">
        <v>9</v>
      </c>
      <c r="G21" s="4" t="n">
        <v>115290</v>
      </c>
    </row>
    <row r="22" customFormat="false" ht="14" hidden="false" customHeight="false" outlineLevel="0" collapsed="false">
      <c r="A22" s="2" t="s">
        <v>9</v>
      </c>
      <c r="B22" s="2" t="s">
        <v>36</v>
      </c>
      <c r="C22" s="2" t="n">
        <v>78.8</v>
      </c>
      <c r="D22" s="3" t="n">
        <f aca="false">C22/MAX(C$2:C$311)</f>
        <v>0.540837336993823</v>
      </c>
      <c r="E22" s="2" t="n">
        <v>151</v>
      </c>
      <c r="F22" s="2" t="n">
        <v>3</v>
      </c>
      <c r="G22" s="4" t="n">
        <v>195253</v>
      </c>
    </row>
    <row r="23" customFormat="false" ht="14" hidden="false" customHeight="false" outlineLevel="0" collapsed="false">
      <c r="A23" s="2" t="s">
        <v>13</v>
      </c>
      <c r="B23" s="2" t="s">
        <v>37</v>
      </c>
      <c r="C23" s="2" t="n">
        <v>78.6</v>
      </c>
      <c r="D23" s="3" t="n">
        <f aca="false">C23/MAX(C$2:C$311)</f>
        <v>0.539464653397392</v>
      </c>
      <c r="E23" s="2" t="n">
        <v>126</v>
      </c>
      <c r="F23" s="2" t="n">
        <v>13</v>
      </c>
      <c r="G23" s="4" t="n">
        <v>176341</v>
      </c>
    </row>
    <row r="24" customFormat="false" ht="14" hidden="false" customHeight="false" outlineLevel="0" collapsed="false">
      <c r="A24" s="2" t="s">
        <v>9</v>
      </c>
      <c r="B24" s="2" t="s">
        <v>38</v>
      </c>
      <c r="C24" s="2" t="n">
        <v>77.5</v>
      </c>
      <c r="D24" s="3" t="n">
        <f aca="false">C24/MAX(C$2:C$311)</f>
        <v>0.531914893617021</v>
      </c>
      <c r="E24" s="2" t="n">
        <v>80</v>
      </c>
      <c r="F24" s="2" t="n">
        <v>6</v>
      </c>
      <c r="G24" s="4" t="n">
        <v>110516</v>
      </c>
    </row>
    <row r="25" customFormat="false" ht="14" hidden="false" customHeight="false" outlineLevel="0" collapsed="false">
      <c r="A25" s="2" t="s">
        <v>9</v>
      </c>
      <c r="B25" s="2" t="s">
        <v>39</v>
      </c>
      <c r="C25" s="2" t="n">
        <v>74.3</v>
      </c>
      <c r="D25" s="3" t="n">
        <f aca="false">C25/MAX(C$2:C$311)</f>
        <v>0.509951956074125</v>
      </c>
      <c r="E25" s="4" t="n">
        <v>1072</v>
      </c>
      <c r="F25" s="2" t="n">
        <v>8</v>
      </c>
      <c r="G25" s="4" t="n">
        <v>1452275</v>
      </c>
    </row>
    <row r="26" customFormat="false" ht="14" hidden="false" customHeight="false" outlineLevel="0" collapsed="false">
      <c r="A26" s="2" t="s">
        <v>7</v>
      </c>
      <c r="B26" s="2" t="s">
        <v>40</v>
      </c>
      <c r="C26" s="2" t="n">
        <v>74.2</v>
      </c>
      <c r="D26" s="3" t="n">
        <f aca="false">C26/MAX(C$2:C$311)</f>
        <v>0.509265614275909</v>
      </c>
      <c r="E26" s="2" t="n">
        <v>89</v>
      </c>
      <c r="F26" s="2" t="n">
        <v>5</v>
      </c>
      <c r="G26" s="4" t="n">
        <v>126486</v>
      </c>
    </row>
    <row r="27" customFormat="false" ht="14" hidden="false" customHeight="false" outlineLevel="0" collapsed="false">
      <c r="A27" s="2" t="s">
        <v>41</v>
      </c>
      <c r="B27" s="2" t="s">
        <v>42</v>
      </c>
      <c r="C27" s="2" t="n">
        <v>73.9</v>
      </c>
      <c r="D27" s="3" t="n">
        <f aca="false">C27/MAX(C$2:C$311)</f>
        <v>0.507206588881263</v>
      </c>
      <c r="E27" s="2" t="n">
        <v>100</v>
      </c>
      <c r="F27" s="2" t="n">
        <v>1</v>
      </c>
      <c r="G27" s="4" t="n">
        <v>136851</v>
      </c>
    </row>
    <row r="28" customFormat="false" ht="14" hidden="false" customHeight="false" outlineLevel="0" collapsed="false">
      <c r="A28" s="2" t="s">
        <v>26</v>
      </c>
      <c r="B28" s="2" t="s">
        <v>43</v>
      </c>
      <c r="C28" s="2" t="n">
        <v>73.9</v>
      </c>
      <c r="D28" s="3" t="n">
        <f aca="false">C28/MAX(C$2:C$311)</f>
        <v>0.507206588881263</v>
      </c>
      <c r="E28" s="2" t="n">
        <v>80</v>
      </c>
      <c r="F28" s="2" t="n">
        <v>5</v>
      </c>
      <c r="G28" s="4" t="n">
        <v>115398</v>
      </c>
    </row>
    <row r="29" customFormat="false" ht="14" hidden="false" customHeight="false" outlineLevel="0" collapsed="false">
      <c r="A29" s="2" t="s">
        <v>11</v>
      </c>
      <c r="B29" s="2" t="s">
        <v>44</v>
      </c>
      <c r="C29" s="2" t="n">
        <v>73.4</v>
      </c>
      <c r="D29" s="3" t="n">
        <f aca="false">C29/MAX(C$2:C$311)</f>
        <v>0.503774879890185</v>
      </c>
      <c r="E29" s="2" t="n">
        <v>575</v>
      </c>
      <c r="F29" s="2" t="n">
        <v>75</v>
      </c>
      <c r="G29" s="4" t="n">
        <v>885180</v>
      </c>
    </row>
    <row r="30" customFormat="false" ht="14" hidden="false" customHeight="false" outlineLevel="0" collapsed="false">
      <c r="A30" s="2" t="s">
        <v>26</v>
      </c>
      <c r="B30" s="2" t="s">
        <v>45</v>
      </c>
      <c r="C30" s="2" t="n">
        <v>73.3</v>
      </c>
      <c r="D30" s="3" t="n">
        <f aca="false">C30/MAX(C$2:C$311)</f>
        <v>0.50308853809197</v>
      </c>
      <c r="E30" s="2" t="n">
        <v>248</v>
      </c>
      <c r="F30" s="2" t="n">
        <v>13</v>
      </c>
      <c r="G30" s="4" t="n">
        <v>356128</v>
      </c>
    </row>
    <row r="31" customFormat="false" ht="14" hidden="false" customHeight="false" outlineLevel="0" collapsed="false">
      <c r="A31" s="2" t="s">
        <v>13</v>
      </c>
      <c r="B31" s="2" t="s">
        <v>46</v>
      </c>
      <c r="C31" s="2" t="n">
        <v>72.8</v>
      </c>
      <c r="D31" s="3" t="n">
        <f aca="false">C31/MAX(C$2:C$311)</f>
        <v>0.499656829100892</v>
      </c>
      <c r="E31" s="2" t="n">
        <v>111</v>
      </c>
      <c r="F31" s="2" t="n">
        <v>7</v>
      </c>
      <c r="G31" s="4" t="n">
        <v>162209</v>
      </c>
    </row>
    <row r="32" customFormat="false" ht="14" hidden="false" customHeight="false" outlineLevel="0" collapsed="false">
      <c r="A32" s="2" t="s">
        <v>13</v>
      </c>
      <c r="B32" s="2" t="s">
        <v>47</v>
      </c>
      <c r="C32" s="2" t="n">
        <v>71.4</v>
      </c>
      <c r="D32" s="3" t="n">
        <f aca="false">C32/MAX(C$2:C$311)</f>
        <v>0.490048043925875</v>
      </c>
      <c r="E32" s="2" t="n">
        <v>224</v>
      </c>
      <c r="F32" s="2" t="n">
        <v>224</v>
      </c>
      <c r="G32" s="4" t="n">
        <v>627477</v>
      </c>
    </row>
    <row r="33" customFormat="false" ht="14" hidden="false" customHeight="false" outlineLevel="0" collapsed="false">
      <c r="A33" s="2" t="s">
        <v>13</v>
      </c>
      <c r="B33" s="2" t="s">
        <v>48</v>
      </c>
      <c r="C33" s="2" t="n">
        <v>69.8</v>
      </c>
      <c r="D33" s="3" t="n">
        <f aca="false">C33/MAX(C$2:C$311)</f>
        <v>0.479066575154427</v>
      </c>
      <c r="E33" s="2" t="n">
        <v>94</v>
      </c>
      <c r="F33" s="2" t="n">
        <v>19</v>
      </c>
      <c r="G33" s="4" t="n">
        <v>161690</v>
      </c>
    </row>
    <row r="34" customFormat="false" ht="14" hidden="false" customHeight="false" outlineLevel="0" collapsed="false">
      <c r="A34" s="2" t="s">
        <v>26</v>
      </c>
      <c r="B34" s="2" t="s">
        <v>49</v>
      </c>
      <c r="C34" s="2" t="n">
        <v>69.7</v>
      </c>
      <c r="D34" s="3" t="n">
        <f aca="false">C34/MAX(C$2:C$311)</f>
        <v>0.478380233356211</v>
      </c>
      <c r="E34" s="2" t="n">
        <v>73</v>
      </c>
      <c r="F34" s="2" t="n">
        <v>1</v>
      </c>
      <c r="G34" s="4" t="n">
        <v>105761</v>
      </c>
    </row>
    <row r="35" customFormat="false" ht="14" hidden="false" customHeight="false" outlineLevel="0" collapsed="false">
      <c r="A35" s="2" t="s">
        <v>13</v>
      </c>
      <c r="B35" s="2" t="s">
        <v>50</v>
      </c>
      <c r="C35" s="2" t="n">
        <v>69.3</v>
      </c>
      <c r="D35" s="3" t="n">
        <f aca="false">C35/MAX(C$2:C$311)</f>
        <v>0.475634866163349</v>
      </c>
      <c r="E35" s="2" t="n">
        <v>70</v>
      </c>
      <c r="F35" s="2" t="n">
        <v>2</v>
      </c>
      <c r="G35" s="4" t="n">
        <v>103342</v>
      </c>
    </row>
    <row r="36" customFormat="false" ht="14" hidden="false" customHeight="false" outlineLevel="0" collapsed="false">
      <c r="A36" s="2" t="s">
        <v>26</v>
      </c>
      <c r="B36" s="2" t="s">
        <v>51</v>
      </c>
      <c r="C36" s="2" t="n">
        <v>69</v>
      </c>
      <c r="D36" s="3" t="n">
        <f aca="false">C36/MAX(C$2:C$311)</f>
        <v>0.473575840768703</v>
      </c>
      <c r="E36" s="2" t="n">
        <v>101</v>
      </c>
      <c r="F36" s="2" t="n">
        <v>7</v>
      </c>
      <c r="G36" s="4" t="n">
        <v>156361</v>
      </c>
    </row>
    <row r="37" customFormat="false" ht="14" hidden="false" customHeight="false" outlineLevel="0" collapsed="false">
      <c r="A37" s="2" t="s">
        <v>15</v>
      </c>
      <c r="B37" s="2" t="s">
        <v>52</v>
      </c>
      <c r="C37" s="2" t="n">
        <v>69</v>
      </c>
      <c r="D37" s="3" t="n">
        <f aca="false">C37/MAX(C$2:C$311)</f>
        <v>0.473575840768703</v>
      </c>
      <c r="E37" s="2" t="n">
        <v>90</v>
      </c>
      <c r="F37" s="2" t="n">
        <v>19</v>
      </c>
      <c r="G37" s="4" t="n">
        <v>158329</v>
      </c>
    </row>
    <row r="38" customFormat="false" ht="14" hidden="false" customHeight="false" outlineLevel="0" collapsed="false">
      <c r="A38" s="2" t="s">
        <v>26</v>
      </c>
      <c r="B38" s="2" t="s">
        <v>53</v>
      </c>
      <c r="C38" s="2" t="n">
        <v>68.5</v>
      </c>
      <c r="D38" s="3" t="n">
        <f aca="false">C38/MAX(C$2:C$311)</f>
        <v>0.470144131777625</v>
      </c>
      <c r="E38" s="2" t="n">
        <v>73</v>
      </c>
      <c r="F38" s="2" t="n">
        <v>4</v>
      </c>
      <c r="G38" s="4" t="n">
        <v>112099</v>
      </c>
    </row>
    <row r="39" customFormat="false" ht="14" hidden="false" customHeight="false" outlineLevel="0" collapsed="false">
      <c r="A39" s="2" t="s">
        <v>15</v>
      </c>
      <c r="B39" s="2" t="s">
        <v>54</v>
      </c>
      <c r="C39" s="2" t="n">
        <v>68.4</v>
      </c>
      <c r="D39" s="3" t="n">
        <f aca="false">C39/MAX(C$2:C$311)</f>
        <v>0.46945778997941</v>
      </c>
      <c r="E39" s="2" t="n">
        <v>72</v>
      </c>
      <c r="F39" s="2" t="n">
        <v>12</v>
      </c>
      <c r="G39" s="4" t="n">
        <v>122369</v>
      </c>
    </row>
    <row r="40" customFormat="false" ht="14" hidden="false" customHeight="false" outlineLevel="0" collapsed="false">
      <c r="A40" s="2" t="s">
        <v>9</v>
      </c>
      <c r="B40" s="2" t="s">
        <v>55</v>
      </c>
      <c r="C40" s="2" t="n">
        <v>66.8</v>
      </c>
      <c r="D40" s="3" t="n">
        <f aca="false">C40/MAX(C$2:C$311)</f>
        <v>0.458476321207962</v>
      </c>
      <c r="E40" s="2" t="n">
        <v>119</v>
      </c>
      <c r="F40" s="2" t="n">
        <v>16</v>
      </c>
      <c r="G40" s="4" t="n">
        <v>202356</v>
      </c>
    </row>
    <row r="41" customFormat="false" ht="14" hidden="false" customHeight="false" outlineLevel="0" collapsed="false">
      <c r="A41" s="2" t="s">
        <v>15</v>
      </c>
      <c r="B41" s="2" t="s">
        <v>56</v>
      </c>
      <c r="C41" s="2" t="n">
        <v>66.5</v>
      </c>
      <c r="D41" s="3" t="n">
        <f aca="false">C41/MAX(C$2:C$311)</f>
        <v>0.456417295813315</v>
      </c>
      <c r="E41" s="2" t="n">
        <v>142</v>
      </c>
      <c r="F41" s="2" t="n">
        <v>16</v>
      </c>
      <c r="G41" s="4" t="n">
        <v>237420</v>
      </c>
    </row>
    <row r="42" customFormat="false" ht="14" hidden="false" customHeight="false" outlineLevel="0" collapsed="false">
      <c r="A42" s="2" t="s">
        <v>57</v>
      </c>
      <c r="B42" s="2" t="s">
        <v>58</v>
      </c>
      <c r="C42" s="2" t="n">
        <v>66.2</v>
      </c>
      <c r="D42" s="3" t="n">
        <f aca="false">C42/MAX(C$2:C$311)</f>
        <v>0.454358270418669</v>
      </c>
      <c r="E42" s="2" t="n">
        <v>129</v>
      </c>
      <c r="F42" s="2" t="n">
        <v>3</v>
      </c>
      <c r="G42" s="4" t="n">
        <v>199615</v>
      </c>
    </row>
    <row r="43" customFormat="false" ht="14" hidden="false" customHeight="false" outlineLevel="0" collapsed="false">
      <c r="A43" s="2" t="s">
        <v>59</v>
      </c>
      <c r="B43" s="2" t="s">
        <v>60</v>
      </c>
      <c r="C43" s="2" t="n">
        <v>65.2</v>
      </c>
      <c r="D43" s="3" t="n">
        <f aca="false">C43/MAX(C$2:C$311)</f>
        <v>0.447494852436514</v>
      </c>
      <c r="E43" s="2" t="n">
        <v>320</v>
      </c>
      <c r="F43" s="2" t="n">
        <v>8</v>
      </c>
      <c r="G43" s="4" t="n">
        <v>502618</v>
      </c>
    </row>
    <row r="44" customFormat="false" ht="14" hidden="false" customHeight="false" outlineLevel="0" collapsed="false">
      <c r="A44" s="2" t="s">
        <v>15</v>
      </c>
      <c r="B44" s="2" t="s">
        <v>61</v>
      </c>
      <c r="C44" s="2" t="n">
        <v>65</v>
      </c>
      <c r="D44" s="3" t="n">
        <f aca="false">C44/MAX(C$2:C$311)</f>
        <v>0.446122168840082</v>
      </c>
      <c r="E44" s="2" t="n">
        <v>60</v>
      </c>
      <c r="F44" s="2" t="n">
        <v>6</v>
      </c>
      <c r="G44" s="4" t="n">
        <v>101237</v>
      </c>
    </row>
    <row r="45" customFormat="false" ht="14" hidden="false" customHeight="false" outlineLevel="0" collapsed="false">
      <c r="A45" s="2" t="s">
        <v>62</v>
      </c>
      <c r="B45" s="2" t="s">
        <v>63</v>
      </c>
      <c r="C45" s="2" t="n">
        <v>64.5</v>
      </c>
      <c r="D45" s="3" t="n">
        <f aca="false">C45/MAX(C$2:C$311)</f>
        <v>0.442690459849005</v>
      </c>
      <c r="E45" s="2" t="n">
        <v>67</v>
      </c>
      <c r="F45" s="2" t="n">
        <v>2</v>
      </c>
      <c r="G45" s="4" t="n">
        <v>107751</v>
      </c>
    </row>
    <row r="46" customFormat="false" ht="14" hidden="false" customHeight="false" outlineLevel="0" collapsed="false">
      <c r="A46" s="2" t="s">
        <v>9</v>
      </c>
      <c r="B46" s="2" t="s">
        <v>64</v>
      </c>
      <c r="C46" s="2" t="n">
        <v>64.1</v>
      </c>
      <c r="D46" s="3" t="n">
        <f aca="false">C46/MAX(C$2:C$311)</f>
        <v>0.439945092656143</v>
      </c>
      <c r="E46" s="2" t="n">
        <v>67</v>
      </c>
      <c r="F46" s="2" t="n">
        <v>4</v>
      </c>
      <c r="G46" s="4" t="n">
        <v>110026</v>
      </c>
    </row>
    <row r="47" customFormat="false" ht="14" hidden="false" customHeight="false" outlineLevel="0" collapsed="false">
      <c r="A47" s="2" t="s">
        <v>13</v>
      </c>
      <c r="B47" s="2" t="s">
        <v>65</v>
      </c>
      <c r="C47" s="2" t="n">
        <v>63.5</v>
      </c>
      <c r="D47" s="3" t="n">
        <f aca="false">C47/MAX(C$2:C$311)</f>
        <v>0.43582704186685</v>
      </c>
      <c r="E47" s="4" t="n">
        <v>1763</v>
      </c>
      <c r="F47" s="2" t="n">
        <v>113</v>
      </c>
      <c r="G47" s="4" t="n">
        <v>2953986</v>
      </c>
    </row>
    <row r="48" customFormat="false" ht="14" hidden="false" customHeight="false" outlineLevel="0" collapsed="false">
      <c r="A48" s="2" t="s">
        <v>9</v>
      </c>
      <c r="B48" s="2" t="s">
        <v>66</v>
      </c>
      <c r="C48" s="2" t="n">
        <v>63.3</v>
      </c>
      <c r="D48" s="3" t="n">
        <f aca="false">C48/MAX(C$2:C$311)</f>
        <v>0.434454358270419</v>
      </c>
      <c r="E48" s="2" t="n">
        <v>64</v>
      </c>
      <c r="F48" s="2" t="n">
        <v>1</v>
      </c>
      <c r="G48" s="4" t="n">
        <v>103321</v>
      </c>
    </row>
    <row r="49" customFormat="false" ht="14" hidden="false" customHeight="false" outlineLevel="0" collapsed="false">
      <c r="A49" s="2" t="s">
        <v>15</v>
      </c>
      <c r="B49" s="2" t="s">
        <v>67</v>
      </c>
      <c r="C49" s="2" t="n">
        <v>62.9</v>
      </c>
      <c r="D49" s="3" t="n">
        <f aca="false">C49/MAX(C$2:C$311)</f>
        <v>0.431708991077557</v>
      </c>
      <c r="E49" s="2" t="n">
        <v>515</v>
      </c>
      <c r="F49" s="2" t="n">
        <v>45</v>
      </c>
      <c r="G49" s="4" t="n">
        <v>890997</v>
      </c>
    </row>
    <row r="50" customFormat="false" ht="14" hidden="false" customHeight="false" outlineLevel="0" collapsed="false">
      <c r="A50" s="2" t="s">
        <v>9</v>
      </c>
      <c r="B50" s="2" t="s">
        <v>68</v>
      </c>
      <c r="C50" s="2" t="n">
        <v>62.4</v>
      </c>
      <c r="D50" s="3" t="n">
        <f aca="false">C50/MAX(C$2:C$311)</f>
        <v>0.428277282086479</v>
      </c>
      <c r="E50" s="2" t="n">
        <v>95</v>
      </c>
      <c r="F50" s="2" t="n">
        <v>1</v>
      </c>
      <c r="G50" s="4" t="n">
        <v>153380</v>
      </c>
    </row>
    <row r="51" customFormat="false" ht="14" hidden="false" customHeight="false" outlineLevel="0" collapsed="false">
      <c r="A51" s="2" t="s">
        <v>69</v>
      </c>
      <c r="B51" s="2" t="s">
        <v>70</v>
      </c>
      <c r="C51" s="2" t="n">
        <v>62.4</v>
      </c>
      <c r="D51" s="3" t="n">
        <f aca="false">C51/MAX(C$2:C$311)</f>
        <v>0.428277282086479</v>
      </c>
      <c r="E51" s="2" t="n">
        <v>107</v>
      </c>
      <c r="F51" s="2" t="n">
        <v>3</v>
      </c>
      <c r="G51" s="4" t="n">
        <v>175960</v>
      </c>
    </row>
    <row r="52" customFormat="false" ht="14" hidden="false" customHeight="false" outlineLevel="0" collapsed="false">
      <c r="A52" s="2" t="s">
        <v>26</v>
      </c>
      <c r="B52" s="2" t="s">
        <v>71</v>
      </c>
      <c r="C52" s="2" t="n">
        <v>62.3</v>
      </c>
      <c r="D52" s="3" t="n">
        <f aca="false">C52/MAX(C$2:C$311)</f>
        <v>0.427590940288264</v>
      </c>
      <c r="E52" s="2" t="n">
        <v>184</v>
      </c>
      <c r="F52" s="2" t="n">
        <v>21</v>
      </c>
      <c r="G52" s="4" t="n">
        <v>328353</v>
      </c>
    </row>
    <row r="53" customFormat="false" ht="14" hidden="false" customHeight="false" outlineLevel="0" collapsed="false">
      <c r="A53" s="2" t="s">
        <v>13</v>
      </c>
      <c r="B53" s="2" t="s">
        <v>72</v>
      </c>
      <c r="C53" s="2" t="n">
        <v>61.9</v>
      </c>
      <c r="D53" s="3" t="n">
        <f aca="false">C53/MAX(C$2:C$311)</f>
        <v>0.424845573095402</v>
      </c>
      <c r="E53" s="2" t="n">
        <v>133</v>
      </c>
      <c r="F53" s="2" t="n">
        <v>4</v>
      </c>
      <c r="G53" s="4" t="n">
        <v>221046</v>
      </c>
    </row>
    <row r="54" customFormat="false" ht="14" hidden="false" customHeight="false" outlineLevel="0" collapsed="false">
      <c r="A54" s="2" t="s">
        <v>11</v>
      </c>
      <c r="B54" s="2" t="s">
        <v>73</v>
      </c>
      <c r="C54" s="2" t="n">
        <v>61.2</v>
      </c>
      <c r="D54" s="3" t="n">
        <f aca="false">C54/MAX(C$2:C$311)</f>
        <v>0.420041180507893</v>
      </c>
      <c r="E54" s="2" t="n">
        <v>152</v>
      </c>
      <c r="F54" s="2" t="n">
        <v>4</v>
      </c>
      <c r="G54" s="4" t="n">
        <v>254709</v>
      </c>
    </row>
    <row r="55" customFormat="false" ht="14" hidden="false" customHeight="false" outlineLevel="0" collapsed="false">
      <c r="A55" s="2" t="s">
        <v>13</v>
      </c>
      <c r="B55" s="2" t="s">
        <v>74</v>
      </c>
      <c r="C55" s="2" t="n">
        <v>61.1</v>
      </c>
      <c r="D55" s="3" t="n">
        <f aca="false">C55/MAX(C$2:C$311)</f>
        <v>0.419354838709678</v>
      </c>
      <c r="E55" s="2" t="n">
        <v>203</v>
      </c>
      <c r="F55" s="2" t="n">
        <v>10</v>
      </c>
      <c r="G55" s="4" t="n">
        <v>348718</v>
      </c>
    </row>
    <row r="56" customFormat="false" ht="14" hidden="false" customHeight="false" outlineLevel="0" collapsed="false">
      <c r="A56" s="2" t="s">
        <v>26</v>
      </c>
      <c r="B56" s="2" t="s">
        <v>75</v>
      </c>
      <c r="C56" s="2" t="n">
        <v>61.1</v>
      </c>
      <c r="D56" s="3" t="n">
        <f aca="false">C56/MAX(C$2:C$311)</f>
        <v>0.419354838709678</v>
      </c>
      <c r="E56" s="2" t="n">
        <v>376</v>
      </c>
      <c r="F56" s="2" t="n">
        <v>49</v>
      </c>
      <c r="G56" s="4" t="n">
        <v>695956</v>
      </c>
    </row>
    <row r="57" customFormat="false" ht="14" hidden="false" customHeight="false" outlineLevel="0" collapsed="false">
      <c r="A57" s="2" t="s">
        <v>15</v>
      </c>
      <c r="B57" s="2" t="s">
        <v>76</v>
      </c>
      <c r="C57" s="2" t="n">
        <v>60.9</v>
      </c>
      <c r="D57" s="3" t="n">
        <f aca="false">C57/MAX(C$2:C$311)</f>
        <v>0.417982155113246</v>
      </c>
      <c r="E57" s="2" t="n">
        <v>380</v>
      </c>
      <c r="F57" s="2" t="n">
        <v>107</v>
      </c>
      <c r="G57" s="4" t="n">
        <v>798647</v>
      </c>
    </row>
    <row r="58" customFormat="false" ht="14" hidden="false" customHeight="false" outlineLevel="0" collapsed="false">
      <c r="A58" s="2" t="s">
        <v>13</v>
      </c>
      <c r="B58" s="2" t="s">
        <v>77</v>
      </c>
      <c r="C58" s="2" t="n">
        <v>60.6</v>
      </c>
      <c r="D58" s="3" t="n">
        <f aca="false">C58/MAX(C$2:C$311)</f>
        <v>0.4159231297186</v>
      </c>
      <c r="E58" s="2" t="n">
        <v>129</v>
      </c>
      <c r="F58" s="2" t="n">
        <v>5</v>
      </c>
      <c r="G58" s="4" t="n">
        <v>221773</v>
      </c>
    </row>
    <row r="59" customFormat="false" ht="14" hidden="false" customHeight="false" outlineLevel="0" collapsed="false">
      <c r="A59" s="2" t="s">
        <v>57</v>
      </c>
      <c r="B59" s="2" t="s">
        <v>78</v>
      </c>
      <c r="C59" s="2" t="n">
        <v>60.4</v>
      </c>
      <c r="D59" s="3" t="n">
        <f aca="false">C59/MAX(C$2:C$311)</f>
        <v>0.414550446122169</v>
      </c>
      <c r="E59" s="2" t="n">
        <v>326</v>
      </c>
      <c r="F59" s="2" t="n">
        <v>1</v>
      </c>
      <c r="G59" s="4" t="n">
        <v>542090</v>
      </c>
    </row>
    <row r="60" customFormat="false" ht="14" hidden="false" customHeight="false" outlineLevel="0" collapsed="false">
      <c r="A60" s="2" t="s">
        <v>79</v>
      </c>
      <c r="B60" s="2" t="s">
        <v>80</v>
      </c>
      <c r="C60" s="2" t="n">
        <v>60.2</v>
      </c>
      <c r="D60" s="3" t="n">
        <f aca="false">C60/MAX(C$2:C$311)</f>
        <v>0.413177762525738</v>
      </c>
      <c r="E60" s="2" t="n">
        <v>617</v>
      </c>
      <c r="F60" s="2" t="n">
        <v>3</v>
      </c>
      <c r="G60" s="4" t="n">
        <v>1029129</v>
      </c>
    </row>
    <row r="61" customFormat="false" ht="14" hidden="false" customHeight="false" outlineLevel="0" collapsed="false">
      <c r="A61" s="2" t="s">
        <v>17</v>
      </c>
      <c r="B61" s="2" t="s">
        <v>81</v>
      </c>
      <c r="C61" s="2" t="n">
        <v>60</v>
      </c>
      <c r="D61" s="3" t="n">
        <f aca="false">C61/MAX(C$2:C$311)</f>
        <v>0.411805078929307</v>
      </c>
      <c r="E61" s="2" t="n">
        <v>164</v>
      </c>
      <c r="F61" s="2" t="n">
        <v>1</v>
      </c>
      <c r="G61" s="4" t="n">
        <v>275146</v>
      </c>
    </row>
    <row r="62" customFormat="false" ht="14" hidden="false" customHeight="false" outlineLevel="0" collapsed="false">
      <c r="A62" s="2" t="s">
        <v>59</v>
      </c>
      <c r="B62" s="2" t="s">
        <v>82</v>
      </c>
      <c r="C62" s="2" t="n">
        <v>59.8</v>
      </c>
      <c r="D62" s="3" t="n">
        <f aca="false">C62/MAX(C$2:C$311)</f>
        <v>0.410432395332876</v>
      </c>
      <c r="E62" s="2" t="n">
        <v>211</v>
      </c>
      <c r="F62" s="2" t="n">
        <v>21</v>
      </c>
      <c r="G62" s="4" t="n">
        <v>387368</v>
      </c>
    </row>
    <row r="63" customFormat="false" ht="14" hidden="false" customHeight="false" outlineLevel="0" collapsed="false">
      <c r="A63" s="2" t="s">
        <v>15</v>
      </c>
      <c r="B63" s="2" t="s">
        <v>83</v>
      </c>
      <c r="C63" s="2" t="n">
        <v>59.7</v>
      </c>
      <c r="D63" s="3" t="n">
        <f aca="false">C63/MAX(C$2:C$311)</f>
        <v>0.40974605353466</v>
      </c>
      <c r="E63" s="2" t="n">
        <v>128</v>
      </c>
      <c r="F63" s="2" t="n">
        <v>11</v>
      </c>
      <c r="G63" s="4" t="n">
        <v>232394</v>
      </c>
    </row>
    <row r="64" customFormat="false" ht="14" hidden="false" customHeight="false" outlineLevel="0" collapsed="false">
      <c r="A64" s="2" t="s">
        <v>15</v>
      </c>
      <c r="B64" s="2" t="s">
        <v>84</v>
      </c>
      <c r="C64" s="2" t="n">
        <v>59.6</v>
      </c>
      <c r="D64" s="3" t="n">
        <f aca="false">C64/MAX(C$2:C$311)</f>
        <v>0.409059711736445</v>
      </c>
      <c r="E64" s="2" t="n">
        <v>68</v>
      </c>
      <c r="F64" s="2" t="n">
        <v>8</v>
      </c>
      <c r="G64" s="4" t="n">
        <v>126742</v>
      </c>
    </row>
    <row r="65" customFormat="false" ht="14" hidden="false" customHeight="false" outlineLevel="0" collapsed="false">
      <c r="A65" s="2" t="s">
        <v>13</v>
      </c>
      <c r="B65" s="2" t="s">
        <v>85</v>
      </c>
      <c r="C65" s="2" t="n">
        <v>59.4</v>
      </c>
      <c r="D65" s="3" t="n">
        <f aca="false">C65/MAX(C$2:C$311)</f>
        <v>0.407687028140014</v>
      </c>
      <c r="E65" s="2" t="n">
        <v>88</v>
      </c>
      <c r="F65" s="2" t="n">
        <v>5</v>
      </c>
      <c r="G65" s="4" t="n">
        <v>155979</v>
      </c>
    </row>
    <row r="66" customFormat="false" ht="14" hidden="false" customHeight="false" outlineLevel="0" collapsed="false">
      <c r="A66" s="2" t="s">
        <v>15</v>
      </c>
      <c r="B66" s="2" t="s">
        <v>86</v>
      </c>
      <c r="C66" s="2" t="n">
        <v>59.4</v>
      </c>
      <c r="D66" s="3" t="n">
        <f aca="false">C66/MAX(C$2:C$311)</f>
        <v>0.407687028140014</v>
      </c>
      <c r="E66" s="2" t="n">
        <v>103</v>
      </c>
      <c r="F66" s="2" t="n">
        <v>13</v>
      </c>
      <c r="G66" s="4" t="n">
        <v>194619</v>
      </c>
    </row>
    <row r="67" customFormat="false" ht="14" hidden="false" customHeight="false" outlineLevel="0" collapsed="false">
      <c r="A67" s="2" t="s">
        <v>79</v>
      </c>
      <c r="B67" s="2" t="s">
        <v>87</v>
      </c>
      <c r="C67" s="2" t="n">
        <v>58.9</v>
      </c>
      <c r="D67" s="3" t="n">
        <f aca="false">C67/MAX(C$2:C$311)</f>
        <v>0.404255319148936</v>
      </c>
      <c r="E67" s="2" t="n">
        <v>138</v>
      </c>
      <c r="F67" s="2" t="n">
        <v>0</v>
      </c>
      <c r="G67" s="4" t="n">
        <v>234185</v>
      </c>
    </row>
    <row r="68" customFormat="false" ht="14" hidden="false" customHeight="false" outlineLevel="0" collapsed="false">
      <c r="A68" s="2" t="s">
        <v>7</v>
      </c>
      <c r="B68" s="2" t="s">
        <v>88</v>
      </c>
      <c r="C68" s="2" t="n">
        <v>58.4</v>
      </c>
      <c r="D68" s="3" t="n">
        <f aca="false">C68/MAX(C$2:C$311)</f>
        <v>0.400823610157859</v>
      </c>
      <c r="E68" s="2" t="n">
        <v>120</v>
      </c>
      <c r="F68" s="2" t="n">
        <v>0</v>
      </c>
      <c r="G68" s="4" t="n">
        <v>205529</v>
      </c>
    </row>
    <row r="69" customFormat="false" ht="14" hidden="false" customHeight="false" outlineLevel="0" collapsed="false">
      <c r="A69" s="2" t="s">
        <v>26</v>
      </c>
      <c r="B69" s="2" t="s">
        <v>89</v>
      </c>
      <c r="C69" s="2" t="n">
        <v>58.4</v>
      </c>
      <c r="D69" s="3" t="n">
        <f aca="false">C69/MAX(C$2:C$311)</f>
        <v>0.400823610157859</v>
      </c>
      <c r="E69" s="2" t="n">
        <v>830</v>
      </c>
      <c r="F69" s="2" t="n">
        <v>125</v>
      </c>
      <c r="G69" s="4" t="n">
        <v>1633697</v>
      </c>
    </row>
    <row r="70" customFormat="false" ht="14" hidden="false" customHeight="false" outlineLevel="0" collapsed="false">
      <c r="A70" s="2" t="s">
        <v>26</v>
      </c>
      <c r="B70" s="2" t="s">
        <v>90</v>
      </c>
      <c r="C70" s="2" t="n">
        <v>58</v>
      </c>
      <c r="D70" s="3" t="n">
        <f aca="false">C70/MAX(C$2:C$311)</f>
        <v>0.398078242964997</v>
      </c>
      <c r="E70" s="2" t="n">
        <v>197</v>
      </c>
      <c r="F70" s="2" t="n">
        <v>30</v>
      </c>
      <c r="G70" s="4" t="n">
        <v>390771</v>
      </c>
    </row>
    <row r="71" customFormat="false" ht="14" hidden="false" customHeight="false" outlineLevel="0" collapsed="false">
      <c r="A71" s="2" t="s">
        <v>57</v>
      </c>
      <c r="B71" s="2" t="s">
        <v>91</v>
      </c>
      <c r="C71" s="2" t="n">
        <v>57.7</v>
      </c>
      <c r="D71" s="3" t="n">
        <f aca="false">C71/MAX(C$2:C$311)</f>
        <v>0.39601921757035</v>
      </c>
      <c r="E71" s="2" t="n">
        <v>70</v>
      </c>
      <c r="F71" s="2" t="n">
        <v>0</v>
      </c>
      <c r="G71" s="4" t="n">
        <v>121266</v>
      </c>
    </row>
    <row r="72" customFormat="false" ht="14" hidden="false" customHeight="false" outlineLevel="0" collapsed="false">
      <c r="A72" s="2" t="s">
        <v>24</v>
      </c>
      <c r="B72" s="2" t="s">
        <v>92</v>
      </c>
      <c r="C72" s="2" t="n">
        <v>57.4</v>
      </c>
      <c r="D72" s="3" t="n">
        <f aca="false">C72/MAX(C$2:C$311)</f>
        <v>0.393960192175703</v>
      </c>
      <c r="E72" s="2" t="n">
        <v>366</v>
      </c>
      <c r="F72" s="2" t="n">
        <v>7</v>
      </c>
      <c r="G72" s="4" t="n">
        <v>650106</v>
      </c>
    </row>
    <row r="73" customFormat="false" ht="14" hidden="false" customHeight="false" outlineLevel="0" collapsed="false">
      <c r="A73" s="2" t="s">
        <v>15</v>
      </c>
      <c r="B73" s="2" t="s">
        <v>93</v>
      </c>
      <c r="C73" s="2" t="n">
        <v>56.8</v>
      </c>
      <c r="D73" s="3" t="n">
        <f aca="false">C73/MAX(C$2:C$311)</f>
        <v>0.38984214138641</v>
      </c>
      <c r="E73" s="2" t="n">
        <v>233</v>
      </c>
      <c r="F73" s="2" t="n">
        <v>48</v>
      </c>
      <c r="G73" s="4" t="n">
        <v>495783</v>
      </c>
    </row>
    <row r="74" customFormat="false" ht="14" hidden="false" customHeight="false" outlineLevel="0" collapsed="false">
      <c r="A74" s="2" t="s">
        <v>94</v>
      </c>
      <c r="B74" s="2" t="s">
        <v>95</v>
      </c>
      <c r="C74" s="2" t="n">
        <v>55.9</v>
      </c>
      <c r="D74" s="3" t="n">
        <f aca="false">C74/MAX(C$2:C$311)</f>
        <v>0.383665065202471</v>
      </c>
      <c r="E74" s="4" t="n">
        <v>1187</v>
      </c>
      <c r="F74" s="2" t="n">
        <v>4</v>
      </c>
      <c r="G74" s="4" t="n">
        <v>2130264</v>
      </c>
    </row>
    <row r="75" customFormat="false" ht="14" hidden="false" customHeight="false" outlineLevel="0" collapsed="false">
      <c r="A75" s="2" t="s">
        <v>15</v>
      </c>
      <c r="B75" s="2" t="s">
        <v>96</v>
      </c>
      <c r="C75" s="2" t="n">
        <v>55.1</v>
      </c>
      <c r="D75" s="3" t="n">
        <f aca="false">C75/MAX(C$2:C$311)</f>
        <v>0.378174330816747</v>
      </c>
      <c r="E75" s="2" t="n">
        <v>218</v>
      </c>
      <c r="F75" s="2" t="n">
        <v>36</v>
      </c>
      <c r="G75" s="4" t="n">
        <v>460461</v>
      </c>
    </row>
    <row r="76" customFormat="false" ht="14" hidden="false" customHeight="false" outlineLevel="0" collapsed="false">
      <c r="A76" s="2" t="s">
        <v>59</v>
      </c>
      <c r="B76" s="2" t="s">
        <v>97</v>
      </c>
      <c r="C76" s="2" t="n">
        <v>54.9</v>
      </c>
      <c r="D76" s="3" t="n">
        <f aca="false">C76/MAX(C$2:C$311)</f>
        <v>0.376801647220316</v>
      </c>
      <c r="E76" s="2" t="n">
        <v>67</v>
      </c>
      <c r="F76" s="2" t="n">
        <v>4</v>
      </c>
      <c r="G76" s="4" t="n">
        <v>128449</v>
      </c>
    </row>
    <row r="77" customFormat="false" ht="14" hidden="false" customHeight="false" outlineLevel="0" collapsed="false">
      <c r="A77" s="2" t="s">
        <v>7</v>
      </c>
      <c r="B77" s="2" t="s">
        <v>98</v>
      </c>
      <c r="C77" s="2" t="n">
        <v>54.7</v>
      </c>
      <c r="D77" s="3" t="n">
        <f aca="false">C77/MAX(C$2:C$311)</f>
        <v>0.375428963623885</v>
      </c>
      <c r="E77" s="2" t="n">
        <v>148</v>
      </c>
      <c r="F77" s="2" t="n">
        <v>0</v>
      </c>
      <c r="G77" s="4" t="n">
        <v>270383</v>
      </c>
    </row>
    <row r="78" customFormat="false" ht="14" hidden="false" customHeight="false" outlineLevel="0" collapsed="false">
      <c r="A78" s="2" t="s">
        <v>99</v>
      </c>
      <c r="B78" s="2" t="s">
        <v>100</v>
      </c>
      <c r="C78" s="2" t="n">
        <v>54.1</v>
      </c>
      <c r="D78" s="3" t="n">
        <f aca="false">C78/MAX(C$2:C$311)</f>
        <v>0.371310912834592</v>
      </c>
      <c r="E78" s="2" t="n">
        <v>257</v>
      </c>
      <c r="F78" s="2" t="n">
        <v>0</v>
      </c>
      <c r="G78" s="4" t="n">
        <v>474706</v>
      </c>
    </row>
    <row r="79" customFormat="false" ht="14" hidden="false" customHeight="false" outlineLevel="0" collapsed="false">
      <c r="A79" s="2" t="s">
        <v>57</v>
      </c>
      <c r="B79" s="2" t="s">
        <v>101</v>
      </c>
      <c r="C79" s="2" t="n">
        <v>54.1</v>
      </c>
      <c r="D79" s="3" t="n">
        <f aca="false">C79/MAX(C$2:C$311)</f>
        <v>0.371310912834592</v>
      </c>
      <c r="E79" s="2" t="n">
        <v>62</v>
      </c>
      <c r="F79" s="2" t="n">
        <v>1</v>
      </c>
      <c r="G79" s="4" t="n">
        <v>115789</v>
      </c>
    </row>
    <row r="80" customFormat="false" ht="14" hidden="false" customHeight="false" outlineLevel="0" collapsed="false">
      <c r="A80" s="2" t="s">
        <v>99</v>
      </c>
      <c r="B80" s="2" t="s">
        <v>102</v>
      </c>
      <c r="C80" s="2" t="n">
        <v>53.8</v>
      </c>
      <c r="D80" s="3" t="n">
        <f aca="false">C80/MAX(C$2:C$311)</f>
        <v>0.369251887439945</v>
      </c>
      <c r="E80" s="2" t="n">
        <v>62</v>
      </c>
      <c r="F80" s="2" t="n">
        <v>0</v>
      </c>
      <c r="G80" s="4" t="n">
        <v>115471</v>
      </c>
    </row>
    <row r="81" customFormat="false" ht="14" hidden="false" customHeight="false" outlineLevel="0" collapsed="false">
      <c r="A81" s="2" t="s">
        <v>15</v>
      </c>
      <c r="B81" s="2" t="s">
        <v>103</v>
      </c>
      <c r="C81" s="2" t="n">
        <v>53.8</v>
      </c>
      <c r="D81" s="3" t="n">
        <f aca="false">C81/MAX(C$2:C$311)</f>
        <v>0.369251887439945</v>
      </c>
      <c r="E81" s="2" t="n">
        <v>73</v>
      </c>
      <c r="F81" s="2" t="n">
        <v>19</v>
      </c>
      <c r="G81" s="4" t="n">
        <v>171280</v>
      </c>
    </row>
    <row r="82" customFormat="false" ht="14" hidden="false" customHeight="false" outlineLevel="0" collapsed="false">
      <c r="A82" s="2" t="s">
        <v>57</v>
      </c>
      <c r="B82" s="2" t="s">
        <v>104</v>
      </c>
      <c r="C82" s="2" t="n">
        <v>53.6</v>
      </c>
      <c r="D82" s="3" t="n">
        <f aca="false">C82/MAX(C$2:C$311)</f>
        <v>0.367879203843514</v>
      </c>
      <c r="E82" s="2" t="n">
        <v>190</v>
      </c>
      <c r="F82" s="2" t="n">
        <v>11</v>
      </c>
      <c r="G82" s="4" t="n">
        <v>375142</v>
      </c>
    </row>
    <row r="83" customFormat="false" ht="14" hidden="false" customHeight="false" outlineLevel="0" collapsed="false">
      <c r="A83" s="2" t="s">
        <v>9</v>
      </c>
      <c r="B83" s="2" t="s">
        <v>105</v>
      </c>
      <c r="C83" s="2" t="n">
        <v>53.4</v>
      </c>
      <c r="D83" s="3" t="n">
        <f aca="false">C83/MAX(C$2:C$311)</f>
        <v>0.366506520247083</v>
      </c>
      <c r="E83" s="2" t="n">
        <v>64</v>
      </c>
      <c r="F83" s="2" t="n">
        <v>1</v>
      </c>
      <c r="G83" s="4" t="n">
        <v>121190</v>
      </c>
    </row>
    <row r="84" customFormat="false" ht="14" hidden="false" customHeight="false" outlineLevel="0" collapsed="false">
      <c r="A84" s="2" t="s">
        <v>106</v>
      </c>
      <c r="B84" s="2" t="s">
        <v>107</v>
      </c>
      <c r="C84" s="2" t="n">
        <v>52.1</v>
      </c>
      <c r="D84" s="3" t="n">
        <f aca="false">C84/MAX(C$2:C$311)</f>
        <v>0.357584076870281</v>
      </c>
      <c r="E84" s="2" t="n">
        <v>188</v>
      </c>
      <c r="F84" s="2" t="n">
        <v>35</v>
      </c>
      <c r="G84" s="4" t="n">
        <v>427146</v>
      </c>
    </row>
    <row r="85" customFormat="false" ht="14" hidden="false" customHeight="false" outlineLevel="0" collapsed="false">
      <c r="A85" s="2" t="s">
        <v>17</v>
      </c>
      <c r="B85" s="2" t="s">
        <v>108</v>
      </c>
      <c r="C85" s="2" t="n">
        <v>51.6</v>
      </c>
      <c r="D85" s="3" t="n">
        <f aca="false">C85/MAX(C$2:C$311)</f>
        <v>0.354152367879204</v>
      </c>
      <c r="E85" s="2" t="n">
        <v>129</v>
      </c>
      <c r="F85" s="2" t="n">
        <v>2</v>
      </c>
      <c r="G85" s="4" t="n">
        <v>253717</v>
      </c>
    </row>
    <row r="86" customFormat="false" ht="14" hidden="false" customHeight="false" outlineLevel="0" collapsed="false">
      <c r="A86" s="2" t="s">
        <v>109</v>
      </c>
      <c r="B86" s="2" t="s">
        <v>110</v>
      </c>
      <c r="C86" s="2" t="n">
        <v>50.9</v>
      </c>
      <c r="D86" s="3" t="n">
        <f aca="false">C86/MAX(C$2:C$311)</f>
        <v>0.349347975291695</v>
      </c>
      <c r="E86" s="2" t="n">
        <v>56</v>
      </c>
      <c r="F86" s="2" t="n">
        <v>1</v>
      </c>
      <c r="G86" s="4" t="n">
        <v>111339</v>
      </c>
    </row>
    <row r="87" customFormat="false" ht="14" hidden="false" customHeight="false" outlineLevel="0" collapsed="false">
      <c r="A87" s="2" t="s">
        <v>13</v>
      </c>
      <c r="B87" s="2" t="s">
        <v>111</v>
      </c>
      <c r="C87" s="2" t="n">
        <v>50.6</v>
      </c>
      <c r="D87" s="3" t="n">
        <f aca="false">C87/MAX(C$2:C$311)</f>
        <v>0.347288949897049</v>
      </c>
      <c r="E87" s="2" t="n">
        <v>61</v>
      </c>
      <c r="F87" s="2" t="n">
        <v>19</v>
      </c>
      <c r="G87" s="4" t="n">
        <v>157638</v>
      </c>
    </row>
    <row r="88" customFormat="false" ht="14" hidden="false" customHeight="false" outlineLevel="0" collapsed="false">
      <c r="A88" s="2" t="s">
        <v>15</v>
      </c>
      <c r="B88" s="2" t="s">
        <v>112</v>
      </c>
      <c r="C88" s="2" t="n">
        <v>50.5</v>
      </c>
      <c r="D88" s="3" t="n">
        <f aca="false">C88/MAX(C$2:C$311)</f>
        <v>0.346602608098833</v>
      </c>
      <c r="E88" s="2" t="n">
        <v>119</v>
      </c>
      <c r="F88" s="2" t="n">
        <v>4</v>
      </c>
      <c r="G88" s="4" t="n">
        <v>244139</v>
      </c>
    </row>
    <row r="89" customFormat="false" ht="14" hidden="false" customHeight="false" outlineLevel="0" collapsed="false">
      <c r="A89" s="2" t="s">
        <v>26</v>
      </c>
      <c r="B89" s="2" t="s">
        <v>113</v>
      </c>
      <c r="C89" s="2" t="n">
        <v>50</v>
      </c>
      <c r="D89" s="3" t="n">
        <f aca="false">C89/MAX(C$2:C$311)</f>
        <v>0.343170899107756</v>
      </c>
      <c r="E89" s="2" t="n">
        <v>67</v>
      </c>
      <c r="F89" s="2" t="n">
        <v>2</v>
      </c>
      <c r="G89" s="4" t="n">
        <v>138642</v>
      </c>
    </row>
    <row r="90" customFormat="false" ht="14" hidden="false" customHeight="false" outlineLevel="0" collapsed="false">
      <c r="A90" s="2" t="s">
        <v>59</v>
      </c>
      <c r="B90" s="2" t="s">
        <v>114</v>
      </c>
      <c r="C90" s="2" t="n">
        <v>49.5</v>
      </c>
      <c r="D90" s="3" t="n">
        <f aca="false">C90/MAX(C$2:C$311)</f>
        <v>0.339739190116678</v>
      </c>
      <c r="E90" s="2" t="n">
        <v>83</v>
      </c>
      <c r="F90" s="2" t="n">
        <v>1</v>
      </c>
      <c r="G90" s="4" t="n">
        <v>169048</v>
      </c>
    </row>
    <row r="91" customFormat="false" ht="14" hidden="false" customHeight="false" outlineLevel="0" collapsed="false">
      <c r="A91" s="2" t="s">
        <v>15</v>
      </c>
      <c r="B91" s="2" t="s">
        <v>115</v>
      </c>
      <c r="C91" s="2" t="n">
        <v>49.4</v>
      </c>
      <c r="D91" s="3" t="n">
        <f aca="false">C91/MAX(C$2:C$311)</f>
        <v>0.339052848318463</v>
      </c>
      <c r="E91" s="2" t="n">
        <v>68</v>
      </c>
      <c r="F91" s="2" t="n">
        <v>2</v>
      </c>
      <c r="G91" s="4" t="n">
        <v>141117</v>
      </c>
    </row>
    <row r="92" customFormat="false" ht="14" hidden="false" customHeight="false" outlineLevel="0" collapsed="false">
      <c r="A92" s="2" t="s">
        <v>116</v>
      </c>
      <c r="B92" s="2" t="s">
        <v>117</v>
      </c>
      <c r="C92" s="2" t="n">
        <v>48.9</v>
      </c>
      <c r="D92" s="3" t="n">
        <f aca="false">C92/MAX(C$2:C$311)</f>
        <v>0.335621139327385</v>
      </c>
      <c r="E92" s="2" t="n">
        <v>149</v>
      </c>
      <c r="F92" s="2" t="n">
        <v>13</v>
      </c>
      <c r="G92" s="4" t="n">
        <v>332020</v>
      </c>
    </row>
    <row r="93" customFormat="false" ht="14" hidden="false" customHeight="false" outlineLevel="0" collapsed="false">
      <c r="A93" s="2" t="s">
        <v>7</v>
      </c>
      <c r="B93" s="2" t="s">
        <v>118</v>
      </c>
      <c r="C93" s="2" t="n">
        <v>48.7</v>
      </c>
      <c r="D93" s="3" t="n">
        <f aca="false">C93/MAX(C$2:C$311)</f>
        <v>0.334248455730954</v>
      </c>
      <c r="E93" s="2" t="n">
        <v>36</v>
      </c>
      <c r="F93" s="2" t="n">
        <v>14</v>
      </c>
      <c r="G93" s="4" t="n">
        <v>102614</v>
      </c>
    </row>
    <row r="94" customFormat="false" ht="14" hidden="false" customHeight="false" outlineLevel="0" collapsed="false">
      <c r="A94" s="2" t="s">
        <v>109</v>
      </c>
      <c r="B94" s="2" t="s">
        <v>119</v>
      </c>
      <c r="C94" s="2" t="n">
        <v>48.6</v>
      </c>
      <c r="D94" s="3" t="n">
        <f aca="false">C94/MAX(C$2:C$311)</f>
        <v>0.333562113932739</v>
      </c>
      <c r="E94" s="2" t="n">
        <v>123</v>
      </c>
      <c r="F94" s="2" t="n">
        <v>1</v>
      </c>
      <c r="G94" s="4" t="n">
        <v>254569</v>
      </c>
    </row>
    <row r="95" customFormat="false" ht="14" hidden="false" customHeight="false" outlineLevel="0" collapsed="false">
      <c r="A95" s="2" t="s">
        <v>57</v>
      </c>
      <c r="B95" s="2" t="s">
        <v>120</v>
      </c>
      <c r="C95" s="2" t="n">
        <v>48.4</v>
      </c>
      <c r="D95" s="3" t="n">
        <f aca="false">C95/MAX(C$2:C$311)</f>
        <v>0.332189430336307</v>
      </c>
      <c r="E95" s="2" t="n">
        <v>51</v>
      </c>
      <c r="F95" s="2" t="n">
        <v>0</v>
      </c>
      <c r="G95" s="4" t="n">
        <v>105459</v>
      </c>
    </row>
    <row r="96" customFormat="false" ht="14" hidden="false" customHeight="false" outlineLevel="0" collapsed="false">
      <c r="A96" s="2" t="s">
        <v>109</v>
      </c>
      <c r="B96" s="2" t="s">
        <v>121</v>
      </c>
      <c r="C96" s="2" t="n">
        <v>48.2</v>
      </c>
      <c r="D96" s="3" t="n">
        <f aca="false">C96/MAX(C$2:C$311)</f>
        <v>0.330816746739876</v>
      </c>
      <c r="E96" s="2" t="n">
        <v>85</v>
      </c>
      <c r="F96" s="2" t="n">
        <v>0</v>
      </c>
      <c r="G96" s="4" t="n">
        <v>176418</v>
      </c>
    </row>
    <row r="97" customFormat="false" ht="14" hidden="false" customHeight="false" outlineLevel="0" collapsed="false">
      <c r="A97" s="2" t="s">
        <v>122</v>
      </c>
      <c r="B97" s="2" t="s">
        <v>123</v>
      </c>
      <c r="C97" s="2" t="n">
        <v>47.9</v>
      </c>
      <c r="D97" s="3" t="n">
        <f aca="false">C97/MAX(C$2:C$311)</f>
        <v>0.32875772134523</v>
      </c>
      <c r="E97" s="2" t="n">
        <v>63</v>
      </c>
      <c r="F97" s="2" t="n">
        <v>2</v>
      </c>
      <c r="G97" s="4" t="n">
        <v>135874</v>
      </c>
    </row>
    <row r="98" customFormat="false" ht="14" hidden="false" customHeight="false" outlineLevel="0" collapsed="false">
      <c r="A98" s="2" t="s">
        <v>17</v>
      </c>
      <c r="B98" s="2" t="s">
        <v>124</v>
      </c>
      <c r="C98" s="2" t="n">
        <v>47.9</v>
      </c>
      <c r="D98" s="3" t="n">
        <f aca="false">C98/MAX(C$2:C$311)</f>
        <v>0.32875772134523</v>
      </c>
      <c r="E98" s="2" t="n">
        <v>159</v>
      </c>
      <c r="F98" s="2" t="n">
        <v>6</v>
      </c>
      <c r="G98" s="4" t="n">
        <v>343853</v>
      </c>
    </row>
    <row r="99" customFormat="false" ht="14" hidden="false" customHeight="false" outlineLevel="0" collapsed="false">
      <c r="A99" s="2" t="s">
        <v>15</v>
      </c>
      <c r="B99" s="2" t="s">
        <v>125</v>
      </c>
      <c r="C99" s="2" t="n">
        <v>47.8</v>
      </c>
      <c r="D99" s="3" t="n">
        <f aca="false">C99/MAX(C$2:C$311)</f>
        <v>0.328071379547014</v>
      </c>
      <c r="E99" s="2" t="n">
        <v>444</v>
      </c>
      <c r="F99" s="2" t="n">
        <v>58</v>
      </c>
      <c r="G99" s="4" t="n">
        <v>1049826</v>
      </c>
    </row>
    <row r="100" customFormat="false" ht="14" hidden="false" customHeight="false" outlineLevel="0" collapsed="false">
      <c r="A100" s="2" t="s">
        <v>15</v>
      </c>
      <c r="B100" s="2" t="s">
        <v>126</v>
      </c>
      <c r="C100" s="2" t="n">
        <v>47.7</v>
      </c>
      <c r="D100" s="3" t="n">
        <f aca="false">C100/MAX(C$2:C$311)</f>
        <v>0.327385037748799</v>
      </c>
      <c r="E100" s="2" t="n">
        <v>98</v>
      </c>
      <c r="F100" s="2" t="n">
        <v>5</v>
      </c>
      <c r="G100" s="4" t="n">
        <v>216030</v>
      </c>
    </row>
    <row r="101" customFormat="false" ht="14" hidden="false" customHeight="false" outlineLevel="0" collapsed="false">
      <c r="A101" s="2" t="s">
        <v>109</v>
      </c>
      <c r="B101" s="2" t="s">
        <v>127</v>
      </c>
      <c r="C101" s="2" t="n">
        <v>47.5</v>
      </c>
      <c r="D101" s="3" t="n">
        <f aca="false">C101/MAX(C$2:C$311)</f>
        <v>0.326012354152368</v>
      </c>
      <c r="E101" s="2" t="n">
        <v>77</v>
      </c>
      <c r="F101" s="2" t="n">
        <v>3</v>
      </c>
      <c r="G101" s="4" t="n">
        <v>167619</v>
      </c>
    </row>
    <row r="102" customFormat="false" ht="14" hidden="false" customHeight="false" outlineLevel="0" collapsed="false">
      <c r="A102" s="2" t="s">
        <v>17</v>
      </c>
      <c r="B102" s="2" t="s">
        <v>128</v>
      </c>
      <c r="C102" s="2" t="n">
        <v>47</v>
      </c>
      <c r="D102" s="3" t="n">
        <f aca="false">C102/MAX(C$2:C$311)</f>
        <v>0.32258064516129</v>
      </c>
      <c r="E102" s="2" t="n">
        <v>692</v>
      </c>
      <c r="F102" s="2" t="n">
        <v>5</v>
      </c>
      <c r="G102" s="4" t="n">
        <v>1484941</v>
      </c>
    </row>
    <row r="103" customFormat="false" ht="14" hidden="false" customHeight="false" outlineLevel="0" collapsed="false">
      <c r="A103" s="2" t="s">
        <v>109</v>
      </c>
      <c r="B103" s="2" t="s">
        <v>129</v>
      </c>
      <c r="C103" s="2" t="n">
        <v>46.9</v>
      </c>
      <c r="D103" s="3" t="n">
        <f aca="false">C103/MAX(C$2:C$311)</f>
        <v>0.321894303363075</v>
      </c>
      <c r="E103" s="2" t="n">
        <v>506</v>
      </c>
      <c r="F103" s="2" t="n">
        <v>7</v>
      </c>
      <c r="G103" s="4" t="n">
        <v>1091868</v>
      </c>
    </row>
    <row r="104" customFormat="false" ht="14" hidden="false" customHeight="false" outlineLevel="0" collapsed="false">
      <c r="A104" s="2" t="s">
        <v>109</v>
      </c>
      <c r="B104" s="2" t="s">
        <v>130</v>
      </c>
      <c r="C104" s="2" t="n">
        <v>46.3</v>
      </c>
      <c r="D104" s="3" t="n">
        <f aca="false">C104/MAX(C$2:C$311)</f>
        <v>0.317776252573782</v>
      </c>
      <c r="E104" s="2" t="n">
        <v>56</v>
      </c>
      <c r="F104" s="2" t="n">
        <v>1</v>
      </c>
      <c r="G104" s="4" t="n">
        <v>122420</v>
      </c>
    </row>
    <row r="105" customFormat="false" ht="14" hidden="false" customHeight="false" outlineLevel="0" collapsed="false">
      <c r="A105" s="2" t="s">
        <v>7</v>
      </c>
      <c r="B105" s="2" t="s">
        <v>131</v>
      </c>
      <c r="C105" s="2" t="n">
        <v>45.9</v>
      </c>
      <c r="D105" s="3" t="n">
        <f aca="false">C105/MAX(C$2:C$311)</f>
        <v>0.31503088538092</v>
      </c>
      <c r="E105" s="2" t="n">
        <v>60</v>
      </c>
      <c r="F105" s="2" t="n">
        <v>0</v>
      </c>
      <c r="G105" s="4" t="n">
        <v>130604</v>
      </c>
    </row>
    <row r="106" customFormat="false" ht="14" hidden="false" customHeight="false" outlineLevel="0" collapsed="false">
      <c r="A106" s="2" t="s">
        <v>24</v>
      </c>
      <c r="B106" s="2" t="s">
        <v>132</v>
      </c>
      <c r="C106" s="2" t="n">
        <v>45.8</v>
      </c>
      <c r="D106" s="3" t="n">
        <f aca="false">C106/MAX(C$2:C$311)</f>
        <v>0.314344543582704</v>
      </c>
      <c r="E106" s="2" t="n">
        <v>44</v>
      </c>
      <c r="F106" s="2" t="n">
        <v>4</v>
      </c>
      <c r="G106" s="4" t="n">
        <v>104099</v>
      </c>
    </row>
    <row r="107" customFormat="false" ht="14" hidden="false" customHeight="false" outlineLevel="0" collapsed="false">
      <c r="A107" s="2" t="s">
        <v>133</v>
      </c>
      <c r="B107" s="2" t="s">
        <v>134</v>
      </c>
      <c r="C107" s="2" t="n">
        <v>45</v>
      </c>
      <c r="D107" s="3" t="n">
        <f aca="false">C107/MAX(C$2:C$311)</f>
        <v>0.30885380919698</v>
      </c>
      <c r="E107" s="2" t="n">
        <v>47</v>
      </c>
      <c r="F107" s="2" t="n">
        <v>1</v>
      </c>
      <c r="G107" s="4" t="n">
        <v>107345</v>
      </c>
    </row>
    <row r="108" customFormat="false" ht="14" hidden="false" customHeight="false" outlineLevel="0" collapsed="false">
      <c r="A108" s="2" t="s">
        <v>13</v>
      </c>
      <c r="B108" s="2" t="s">
        <v>135</v>
      </c>
      <c r="C108" s="2" t="n">
        <v>44.5</v>
      </c>
      <c r="D108" s="3" t="n">
        <f aca="false">C108/MAX(C$2:C$311)</f>
        <v>0.305422100205903</v>
      </c>
      <c r="E108" s="2" t="n">
        <v>49</v>
      </c>
      <c r="F108" s="2" t="n">
        <v>5</v>
      </c>
      <c r="G108" s="4" t="n">
        <v>120706</v>
      </c>
    </row>
    <row r="109" customFormat="false" ht="14" hidden="false" customHeight="false" outlineLevel="0" collapsed="false">
      <c r="A109" s="2" t="s">
        <v>57</v>
      </c>
      <c r="B109" s="2" t="s">
        <v>136</v>
      </c>
      <c r="C109" s="2" t="n">
        <v>43.8</v>
      </c>
      <c r="D109" s="3" t="n">
        <f aca="false">C109/MAX(C$2:C$311)</f>
        <v>0.300617707618394</v>
      </c>
      <c r="E109" s="2" t="n">
        <v>82</v>
      </c>
      <c r="F109" s="2" t="n">
        <v>4</v>
      </c>
      <c r="G109" s="4" t="n">
        <v>195810</v>
      </c>
    </row>
    <row r="110" customFormat="false" ht="14" hidden="false" customHeight="false" outlineLevel="0" collapsed="false">
      <c r="A110" s="2" t="s">
        <v>106</v>
      </c>
      <c r="B110" s="2" t="s">
        <v>137</v>
      </c>
      <c r="C110" s="2" t="n">
        <v>42.8</v>
      </c>
      <c r="D110" s="3" t="n">
        <f aca="false">C110/MAX(C$2:C$311)</f>
        <v>0.293754289636239</v>
      </c>
      <c r="E110" s="2" t="n">
        <v>110</v>
      </c>
      <c r="F110" s="2" t="n">
        <v>10</v>
      </c>
      <c r="G110" s="4" t="n">
        <v>280901</v>
      </c>
    </row>
    <row r="111" customFormat="false" ht="14" hidden="false" customHeight="false" outlineLevel="0" collapsed="false">
      <c r="A111" s="2" t="s">
        <v>17</v>
      </c>
      <c r="B111" s="2" t="s">
        <v>138</v>
      </c>
      <c r="C111" s="2" t="n">
        <v>42.8</v>
      </c>
      <c r="D111" s="3" t="n">
        <f aca="false">C111/MAX(C$2:C$311)</f>
        <v>0.293754289636239</v>
      </c>
      <c r="E111" s="2" t="n">
        <v>54</v>
      </c>
      <c r="F111" s="2" t="n">
        <v>0</v>
      </c>
      <c r="G111" s="4" t="n">
        <v>127318</v>
      </c>
    </row>
    <row r="112" customFormat="false" ht="14" hidden="false" customHeight="false" outlineLevel="0" collapsed="false">
      <c r="A112" s="2" t="s">
        <v>57</v>
      </c>
      <c r="B112" s="2" t="s">
        <v>139</v>
      </c>
      <c r="C112" s="2" t="n">
        <v>42.5</v>
      </c>
      <c r="D112" s="3" t="n">
        <f aca="false">C112/MAX(C$2:C$311)</f>
        <v>0.291695264241592</v>
      </c>
      <c r="E112" s="2" t="n">
        <v>66</v>
      </c>
      <c r="F112" s="2" t="n">
        <v>2</v>
      </c>
      <c r="G112" s="4" t="n">
        <v>159500</v>
      </c>
    </row>
    <row r="113" customFormat="false" ht="14" hidden="false" customHeight="false" outlineLevel="0" collapsed="false">
      <c r="A113" s="2" t="s">
        <v>15</v>
      </c>
      <c r="B113" s="2" t="s">
        <v>140</v>
      </c>
      <c r="C113" s="2" t="n">
        <v>42.1</v>
      </c>
      <c r="D113" s="3" t="n">
        <f aca="false">C113/MAX(C$2:C$311)</f>
        <v>0.28894989704873</v>
      </c>
      <c r="E113" s="2" t="n">
        <v>56</v>
      </c>
      <c r="F113" s="2" t="n">
        <v>8</v>
      </c>
      <c r="G113" s="4" t="n">
        <v>153008</v>
      </c>
    </row>
    <row r="114" customFormat="false" ht="14" hidden="false" customHeight="false" outlineLevel="0" collapsed="false">
      <c r="A114" s="2" t="s">
        <v>62</v>
      </c>
      <c r="B114" s="2" t="s">
        <v>141</v>
      </c>
      <c r="C114" s="2" t="n">
        <v>41.8</v>
      </c>
      <c r="D114" s="3" t="n">
        <f aca="false">C114/MAX(C$2:C$311)</f>
        <v>0.286890871654084</v>
      </c>
      <c r="E114" s="2" t="n">
        <v>119</v>
      </c>
      <c r="F114" s="2" t="n">
        <v>9</v>
      </c>
      <c r="G114" s="4" t="n">
        <v>307530</v>
      </c>
    </row>
    <row r="115" customFormat="false" ht="14" hidden="false" customHeight="false" outlineLevel="0" collapsed="false">
      <c r="A115" s="2" t="s">
        <v>62</v>
      </c>
      <c r="B115" s="2" t="s">
        <v>142</v>
      </c>
      <c r="C115" s="2" t="n">
        <v>41.6</v>
      </c>
      <c r="D115" s="3" t="n">
        <f aca="false">C115/MAX(C$2:C$311)</f>
        <v>0.285518188057653</v>
      </c>
      <c r="E115" s="2" t="n">
        <v>43</v>
      </c>
      <c r="F115" s="2" t="n">
        <v>5</v>
      </c>
      <c r="G115" s="4" t="n">
        <v>115364</v>
      </c>
    </row>
    <row r="116" customFormat="false" ht="14" hidden="false" customHeight="false" outlineLevel="0" collapsed="false">
      <c r="A116" s="2" t="s">
        <v>41</v>
      </c>
      <c r="B116" s="2" t="s">
        <v>143</v>
      </c>
      <c r="C116" s="2" t="n">
        <v>41.4</v>
      </c>
      <c r="D116" s="3" t="n">
        <f aca="false">C116/MAX(C$2:C$311)</f>
        <v>0.284145504461222</v>
      </c>
      <c r="E116" s="2" t="n">
        <v>170</v>
      </c>
      <c r="F116" s="2" t="n">
        <v>0</v>
      </c>
      <c r="G116" s="4" t="n">
        <v>410332</v>
      </c>
    </row>
    <row r="117" customFormat="false" ht="14" hidden="false" customHeight="false" outlineLevel="0" collapsed="false">
      <c r="A117" s="2" t="s">
        <v>62</v>
      </c>
      <c r="B117" s="2" t="s">
        <v>144</v>
      </c>
      <c r="C117" s="2" t="n">
        <v>41.1</v>
      </c>
      <c r="D117" s="3" t="n">
        <f aca="false">C117/MAX(C$2:C$311)</f>
        <v>0.282086479066575</v>
      </c>
      <c r="E117" s="2" t="n">
        <v>89</v>
      </c>
      <c r="F117" s="2" t="n">
        <v>8</v>
      </c>
      <c r="G117" s="4" t="n">
        <v>237402</v>
      </c>
    </row>
    <row r="118" customFormat="false" ht="14" hidden="false" customHeight="false" outlineLevel="0" collapsed="false">
      <c r="A118" s="2" t="s">
        <v>57</v>
      </c>
      <c r="B118" s="2" t="s">
        <v>145</v>
      </c>
      <c r="C118" s="2" t="n">
        <v>40.8</v>
      </c>
      <c r="D118" s="3" t="n">
        <f aca="false">C118/MAX(C$2:C$311)</f>
        <v>0.280027453671929</v>
      </c>
      <c r="E118" s="2" t="n">
        <v>40</v>
      </c>
      <c r="F118" s="2" t="n">
        <v>2</v>
      </c>
      <c r="G118" s="4" t="n">
        <v>102513</v>
      </c>
    </row>
    <row r="119" customFormat="false" ht="14" hidden="false" customHeight="false" outlineLevel="0" collapsed="false">
      <c r="A119" s="2" t="s">
        <v>17</v>
      </c>
      <c r="B119" s="2" t="s">
        <v>146</v>
      </c>
      <c r="C119" s="2" t="n">
        <v>40.8</v>
      </c>
      <c r="D119" s="3" t="n">
        <f aca="false">C119/MAX(C$2:C$311)</f>
        <v>0.280027453671929</v>
      </c>
      <c r="E119" s="2" t="n">
        <v>56</v>
      </c>
      <c r="F119" s="2" t="n">
        <v>1</v>
      </c>
      <c r="G119" s="4" t="n">
        <v>139476</v>
      </c>
    </row>
    <row r="120" customFormat="false" ht="14" hidden="false" customHeight="false" outlineLevel="0" collapsed="false">
      <c r="A120" s="2" t="s">
        <v>57</v>
      </c>
      <c r="B120" s="2" t="s">
        <v>147</v>
      </c>
      <c r="C120" s="2" t="n">
        <v>40.7</v>
      </c>
      <c r="D120" s="3" t="n">
        <f aca="false">C120/MAX(C$2:C$311)</f>
        <v>0.279341111873713</v>
      </c>
      <c r="E120" s="2" t="n">
        <v>585</v>
      </c>
      <c r="F120" s="2" t="n">
        <v>12</v>
      </c>
      <c r="G120" s="4" t="n">
        <v>1466105</v>
      </c>
    </row>
    <row r="121" customFormat="false" ht="14" hidden="false" customHeight="false" outlineLevel="0" collapsed="false">
      <c r="A121" s="2" t="s">
        <v>26</v>
      </c>
      <c r="B121" s="2" t="s">
        <v>148</v>
      </c>
      <c r="C121" s="2" t="n">
        <v>40.6</v>
      </c>
      <c r="D121" s="3" t="n">
        <f aca="false">C121/MAX(C$2:C$311)</f>
        <v>0.278654770075498</v>
      </c>
      <c r="E121" s="2" t="n">
        <v>128</v>
      </c>
      <c r="F121" s="2" t="n">
        <v>11</v>
      </c>
      <c r="G121" s="4" t="n">
        <v>343219</v>
      </c>
    </row>
    <row r="122" customFormat="false" ht="14" hidden="false" customHeight="false" outlineLevel="0" collapsed="false">
      <c r="A122" s="2" t="s">
        <v>59</v>
      </c>
      <c r="B122" s="2" t="s">
        <v>149</v>
      </c>
      <c r="C122" s="2" t="n">
        <v>40.4</v>
      </c>
      <c r="D122" s="3" t="n">
        <f aca="false">C122/MAX(C$2:C$311)</f>
        <v>0.277282086479067</v>
      </c>
      <c r="E122" s="2" t="n">
        <v>182</v>
      </c>
      <c r="F122" s="2" t="n">
        <v>14</v>
      </c>
      <c r="G122" s="4" t="n">
        <v>486388</v>
      </c>
    </row>
    <row r="123" customFormat="false" ht="14" hidden="false" customHeight="false" outlineLevel="0" collapsed="false">
      <c r="A123" s="2" t="s">
        <v>106</v>
      </c>
      <c r="B123" s="2" t="s">
        <v>150</v>
      </c>
      <c r="C123" s="2" t="n">
        <v>40.3</v>
      </c>
      <c r="D123" s="3" t="n">
        <f aca="false">C123/MAX(C$2:C$311)</f>
        <v>0.276595744680851</v>
      </c>
      <c r="E123" s="2" t="n">
        <v>112</v>
      </c>
      <c r="F123" s="2" t="n">
        <v>21</v>
      </c>
      <c r="G123" s="4" t="n">
        <v>328871</v>
      </c>
    </row>
    <row r="124" customFormat="false" ht="14" hidden="false" customHeight="false" outlineLevel="0" collapsed="false">
      <c r="A124" s="2" t="s">
        <v>57</v>
      </c>
      <c r="B124" s="2" t="s">
        <v>151</v>
      </c>
      <c r="C124" s="2" t="n">
        <v>39.7</v>
      </c>
      <c r="D124" s="3" t="n">
        <f aca="false">C124/MAX(C$2:C$311)</f>
        <v>0.272477693891558</v>
      </c>
      <c r="E124" s="2" t="n">
        <v>40</v>
      </c>
      <c r="F124" s="2" t="n">
        <v>1</v>
      </c>
      <c r="G124" s="4" t="n">
        <v>102393</v>
      </c>
    </row>
    <row r="125" customFormat="false" ht="14" hidden="false" customHeight="false" outlineLevel="0" collapsed="false">
      <c r="A125" s="2" t="s">
        <v>17</v>
      </c>
      <c r="B125" s="2" t="s">
        <v>152</v>
      </c>
      <c r="C125" s="2" t="n">
        <v>39.6</v>
      </c>
      <c r="D125" s="3" t="n">
        <f aca="false">C125/MAX(C$2:C$311)</f>
        <v>0.271791352093342</v>
      </c>
      <c r="E125" s="2" t="n">
        <v>91</v>
      </c>
      <c r="F125" s="2" t="n">
        <v>0</v>
      </c>
      <c r="G125" s="4" t="n">
        <v>230914</v>
      </c>
    </row>
    <row r="126" customFormat="false" ht="14" hidden="false" customHeight="false" outlineLevel="0" collapsed="false">
      <c r="A126" s="2" t="s">
        <v>153</v>
      </c>
      <c r="B126" s="2" t="s">
        <v>154</v>
      </c>
      <c r="C126" s="2" t="n">
        <v>39.4</v>
      </c>
      <c r="D126" s="3" t="n">
        <f aca="false">C126/MAX(C$2:C$311)</f>
        <v>0.270418668496911</v>
      </c>
      <c r="E126" s="2" t="n">
        <v>319</v>
      </c>
      <c r="F126" s="2" t="n">
        <v>16</v>
      </c>
      <c r="G126" s="4" t="n">
        <v>850198</v>
      </c>
    </row>
    <row r="127" customFormat="false" ht="14" hidden="false" customHeight="false" outlineLevel="0" collapsed="false">
      <c r="A127" s="2" t="s">
        <v>15</v>
      </c>
      <c r="B127" s="2" t="s">
        <v>155</v>
      </c>
      <c r="C127" s="2" t="n">
        <v>39.1</v>
      </c>
      <c r="D127" s="3" t="n">
        <f aca="false">C127/MAX(C$2:C$311)</f>
        <v>0.268359643102265</v>
      </c>
      <c r="E127" s="2" t="n">
        <v>186</v>
      </c>
      <c r="F127" s="2" t="n">
        <v>6</v>
      </c>
      <c r="G127" s="4" t="n">
        <v>490288</v>
      </c>
    </row>
    <row r="128" customFormat="false" ht="14" hidden="false" customHeight="false" outlineLevel="0" collapsed="false">
      <c r="A128" s="2" t="s">
        <v>62</v>
      </c>
      <c r="B128" s="2" t="s">
        <v>156</v>
      </c>
      <c r="C128" s="2" t="n">
        <v>39</v>
      </c>
      <c r="D128" s="3" t="n">
        <f aca="false">C128/MAX(C$2:C$311)</f>
        <v>0.267673301304049</v>
      </c>
      <c r="E128" s="2" t="n">
        <v>47</v>
      </c>
      <c r="F128" s="2" t="n">
        <v>3</v>
      </c>
      <c r="G128" s="4" t="n">
        <v>129445</v>
      </c>
    </row>
    <row r="129" customFormat="false" ht="14" hidden="false" customHeight="false" outlineLevel="0" collapsed="false">
      <c r="A129" s="2" t="s">
        <v>41</v>
      </c>
      <c r="B129" s="2" t="s">
        <v>157</v>
      </c>
      <c r="C129" s="2" t="n">
        <v>38.9</v>
      </c>
      <c r="D129" s="3" t="n">
        <f aca="false">C129/MAX(C$2:C$311)</f>
        <v>0.266986959505834</v>
      </c>
      <c r="E129" s="2" t="n">
        <v>313</v>
      </c>
      <c r="F129" s="2" t="n">
        <v>3</v>
      </c>
      <c r="G129" s="4" t="n">
        <v>811598</v>
      </c>
    </row>
    <row r="130" customFormat="false" ht="14" hidden="false" customHeight="false" outlineLevel="0" collapsed="false">
      <c r="A130" s="2" t="s">
        <v>15</v>
      </c>
      <c r="B130" s="2" t="s">
        <v>158</v>
      </c>
      <c r="C130" s="2" t="n">
        <v>38.6</v>
      </c>
      <c r="D130" s="3" t="n">
        <f aca="false">C130/MAX(C$2:C$311)</f>
        <v>0.264927934111187</v>
      </c>
      <c r="E130" s="2" t="n">
        <v>49</v>
      </c>
      <c r="F130" s="2" t="n">
        <v>0</v>
      </c>
      <c r="G130" s="4" t="n">
        <v>126923</v>
      </c>
    </row>
    <row r="131" customFormat="false" ht="14" hidden="false" customHeight="false" outlineLevel="0" collapsed="false">
      <c r="A131" s="2" t="s">
        <v>59</v>
      </c>
      <c r="B131" s="2" t="s">
        <v>159</v>
      </c>
      <c r="C131" s="2" t="n">
        <v>38.5</v>
      </c>
      <c r="D131" s="3" t="n">
        <f aca="false">C131/MAX(C$2:C$311)</f>
        <v>0.264241592312972</v>
      </c>
      <c r="E131" s="2" t="n">
        <v>41</v>
      </c>
      <c r="F131" s="2" t="n">
        <v>6</v>
      </c>
      <c r="G131" s="4" t="n">
        <v>123166</v>
      </c>
    </row>
    <row r="132" customFormat="false" ht="14" hidden="false" customHeight="false" outlineLevel="0" collapsed="false">
      <c r="A132" s="2" t="s">
        <v>62</v>
      </c>
      <c r="B132" s="2" t="s">
        <v>160</v>
      </c>
      <c r="C132" s="2" t="n">
        <v>37.9</v>
      </c>
      <c r="D132" s="3" t="n">
        <f aca="false">C132/MAX(C$2:C$311)</f>
        <v>0.260123541523679</v>
      </c>
      <c r="E132" s="2" t="n">
        <v>54</v>
      </c>
      <c r="F132" s="2" t="n">
        <v>4</v>
      </c>
      <c r="G132" s="4" t="n">
        <v>152975</v>
      </c>
    </row>
    <row r="133" customFormat="false" ht="14" hidden="false" customHeight="false" outlineLevel="0" collapsed="false">
      <c r="A133" s="2" t="s">
        <v>57</v>
      </c>
      <c r="B133" s="2" t="s">
        <v>161</v>
      </c>
      <c r="C133" s="2" t="n">
        <v>37.6</v>
      </c>
      <c r="D133" s="3" t="n">
        <f aca="false">C133/MAX(C$2:C$311)</f>
        <v>0.258064516129032</v>
      </c>
      <c r="E133" s="2" t="n">
        <v>81</v>
      </c>
      <c r="F133" s="2" t="n">
        <v>1</v>
      </c>
      <c r="G133" s="4" t="n">
        <v>217048</v>
      </c>
    </row>
    <row r="134" customFormat="false" ht="14" hidden="false" customHeight="false" outlineLevel="0" collapsed="false">
      <c r="A134" s="2" t="s">
        <v>106</v>
      </c>
      <c r="B134" s="2" t="s">
        <v>162</v>
      </c>
      <c r="C134" s="2" t="n">
        <v>37.2</v>
      </c>
      <c r="D134" s="3" t="n">
        <f aca="false">C134/MAX(C$2:C$311)</f>
        <v>0.25531914893617</v>
      </c>
      <c r="E134" s="2" t="n">
        <v>40</v>
      </c>
      <c r="F134" s="2" t="n">
        <v>5</v>
      </c>
      <c r="G134" s="4" t="n">
        <v>122365</v>
      </c>
    </row>
    <row r="135" customFormat="false" ht="14" hidden="false" customHeight="false" outlineLevel="0" collapsed="false">
      <c r="A135" s="2" t="s">
        <v>106</v>
      </c>
      <c r="B135" s="2" t="s">
        <v>163</v>
      </c>
      <c r="C135" s="2" t="n">
        <v>36.7</v>
      </c>
      <c r="D135" s="3" t="n">
        <f aca="false">C135/MAX(C$2:C$311)</f>
        <v>0.251887439945093</v>
      </c>
      <c r="E135" s="2" t="n">
        <v>210</v>
      </c>
      <c r="F135" s="2" t="n">
        <v>32</v>
      </c>
      <c r="G135" s="4" t="n">
        <v>658580</v>
      </c>
    </row>
    <row r="136" customFormat="false" ht="14" hidden="false" customHeight="false" outlineLevel="0" collapsed="false">
      <c r="A136" s="2" t="s">
        <v>133</v>
      </c>
      <c r="B136" s="2" t="s">
        <v>164</v>
      </c>
      <c r="C136" s="2" t="n">
        <v>36.5</v>
      </c>
      <c r="D136" s="3" t="n">
        <f aca="false">C136/MAX(C$2:C$311)</f>
        <v>0.250514756348662</v>
      </c>
      <c r="E136" s="2" t="n">
        <v>44</v>
      </c>
      <c r="F136" s="2" t="n">
        <v>4</v>
      </c>
      <c r="G136" s="4" t="n">
        <v>132667</v>
      </c>
    </row>
    <row r="137" customFormat="false" ht="14" hidden="false" customHeight="false" outlineLevel="0" collapsed="false">
      <c r="A137" s="2" t="s">
        <v>165</v>
      </c>
      <c r="B137" s="2" t="s">
        <v>166</v>
      </c>
      <c r="C137" s="2" t="n">
        <v>36.1</v>
      </c>
      <c r="D137" s="3" t="n">
        <f aca="false">C137/MAX(C$2:C$311)</f>
        <v>0.2477693891558</v>
      </c>
      <c r="E137" s="2" t="n">
        <v>19</v>
      </c>
      <c r="F137" s="2" t="n">
        <v>43</v>
      </c>
      <c r="G137" s="4" t="n">
        <v>170927</v>
      </c>
    </row>
    <row r="138" customFormat="false" ht="14" hidden="false" customHeight="false" outlineLevel="0" collapsed="false">
      <c r="A138" s="2" t="s">
        <v>9</v>
      </c>
      <c r="B138" s="2" t="s">
        <v>167</v>
      </c>
      <c r="C138" s="2" t="n">
        <v>36</v>
      </c>
      <c r="D138" s="3" t="n">
        <f aca="false">C138/MAX(C$2:C$311)</f>
        <v>0.247083047357584</v>
      </c>
      <c r="E138" s="2" t="n">
        <v>44</v>
      </c>
      <c r="F138" s="2" t="n">
        <v>1</v>
      </c>
      <c r="G138" s="4" t="n">
        <v>124184</v>
      </c>
    </row>
    <row r="139" customFormat="false" ht="14" hidden="false" customHeight="false" outlineLevel="0" collapsed="false">
      <c r="A139" s="2" t="s">
        <v>62</v>
      </c>
      <c r="B139" s="2" t="s">
        <v>168</v>
      </c>
      <c r="C139" s="2" t="n">
        <v>36</v>
      </c>
      <c r="D139" s="3" t="n">
        <f aca="false">C139/MAX(C$2:C$311)</f>
        <v>0.247083047357584</v>
      </c>
      <c r="E139" s="2" t="n">
        <v>87</v>
      </c>
      <c r="F139" s="2" t="n">
        <v>8</v>
      </c>
      <c r="G139" s="4" t="n">
        <v>264044</v>
      </c>
    </row>
    <row r="140" customFormat="false" ht="14" hidden="false" customHeight="false" outlineLevel="0" collapsed="false">
      <c r="A140" s="2" t="s">
        <v>133</v>
      </c>
      <c r="B140" s="2" t="s">
        <v>169</v>
      </c>
      <c r="C140" s="2" t="n">
        <v>36</v>
      </c>
      <c r="D140" s="3" t="n">
        <f aca="false">C140/MAX(C$2:C$311)</f>
        <v>0.247083047357584</v>
      </c>
      <c r="E140" s="2" t="n">
        <v>184</v>
      </c>
      <c r="F140" s="2" t="n">
        <v>3</v>
      </c>
      <c r="G140" s="4" t="n">
        <v>519436</v>
      </c>
    </row>
    <row r="141" customFormat="false" ht="14" hidden="false" customHeight="false" outlineLevel="0" collapsed="false">
      <c r="A141" s="2" t="s">
        <v>15</v>
      </c>
      <c r="B141" s="2" t="s">
        <v>170</v>
      </c>
      <c r="C141" s="2" t="n">
        <v>35.6</v>
      </c>
      <c r="D141" s="3" t="n">
        <f aca="false">C141/MAX(C$2:C$311)</f>
        <v>0.244337680164722</v>
      </c>
      <c r="E141" s="4" t="n">
        <v>1845</v>
      </c>
      <c r="F141" s="2" t="n">
        <v>477</v>
      </c>
      <c r="G141" s="4" t="n">
        <v>6520266</v>
      </c>
    </row>
    <row r="142" customFormat="false" ht="14" hidden="false" customHeight="false" outlineLevel="0" collapsed="false">
      <c r="A142" s="2" t="s">
        <v>106</v>
      </c>
      <c r="B142" s="2" t="s">
        <v>171</v>
      </c>
      <c r="C142" s="2" t="n">
        <v>35.2</v>
      </c>
      <c r="D142" s="3" t="n">
        <f aca="false">C142/MAX(C$2:C$311)</f>
        <v>0.24159231297186</v>
      </c>
      <c r="E142" s="2" t="n">
        <v>65</v>
      </c>
      <c r="F142" s="2" t="n">
        <v>12</v>
      </c>
      <c r="G142" s="4" t="n">
        <v>218897</v>
      </c>
    </row>
    <row r="143" customFormat="false" ht="14" hidden="false" customHeight="false" outlineLevel="0" collapsed="false">
      <c r="A143" s="2" t="s">
        <v>109</v>
      </c>
      <c r="B143" s="2" t="s">
        <v>172</v>
      </c>
      <c r="C143" s="2" t="n">
        <v>34.8</v>
      </c>
      <c r="D143" s="3" t="n">
        <f aca="false">C143/MAX(C$2:C$311)</f>
        <v>0.238846945778998</v>
      </c>
      <c r="E143" s="2" t="n">
        <v>36</v>
      </c>
      <c r="F143" s="2" t="n">
        <v>0</v>
      </c>
      <c r="G143" s="4" t="n">
        <v>103359</v>
      </c>
    </row>
    <row r="144" customFormat="false" ht="14" hidden="false" customHeight="false" outlineLevel="0" collapsed="false">
      <c r="A144" s="2" t="s">
        <v>122</v>
      </c>
      <c r="B144" s="2" t="s">
        <v>173</v>
      </c>
      <c r="C144" s="2" t="n">
        <v>34.7</v>
      </c>
      <c r="D144" s="3" t="n">
        <f aca="false">C144/MAX(C$2:C$311)</f>
        <v>0.238160603980783</v>
      </c>
      <c r="E144" s="2" t="n">
        <v>74</v>
      </c>
      <c r="F144" s="2" t="n">
        <v>3</v>
      </c>
      <c r="G144" s="4" t="n">
        <v>222316</v>
      </c>
    </row>
    <row r="145" customFormat="false" ht="14" hidden="false" customHeight="false" outlineLevel="0" collapsed="false">
      <c r="A145" s="2" t="s">
        <v>15</v>
      </c>
      <c r="B145" s="2" t="s">
        <v>174</v>
      </c>
      <c r="C145" s="2" t="n">
        <v>34.7</v>
      </c>
      <c r="D145" s="3" t="n">
        <f aca="false">C145/MAX(C$2:C$311)</f>
        <v>0.238160603980783</v>
      </c>
      <c r="E145" s="2" t="n">
        <v>140</v>
      </c>
      <c r="F145" s="2" t="n">
        <v>33</v>
      </c>
      <c r="G145" s="4" t="n">
        <v>499028</v>
      </c>
    </row>
    <row r="146" customFormat="false" ht="14" hidden="false" customHeight="false" outlineLevel="0" collapsed="false">
      <c r="A146" s="2" t="s">
        <v>175</v>
      </c>
      <c r="B146" s="2" t="s">
        <v>176</v>
      </c>
      <c r="C146" s="2" t="n">
        <v>34.4</v>
      </c>
      <c r="D146" s="3" t="n">
        <f aca="false">C146/MAX(C$2:C$311)</f>
        <v>0.236101578586136</v>
      </c>
      <c r="E146" s="2" t="n">
        <v>75</v>
      </c>
      <c r="F146" s="2" t="n">
        <v>0</v>
      </c>
      <c r="G146" s="4" t="n">
        <v>218069</v>
      </c>
    </row>
    <row r="147" customFormat="false" ht="14" hidden="false" customHeight="false" outlineLevel="0" collapsed="false">
      <c r="A147" s="2" t="s">
        <v>175</v>
      </c>
      <c r="B147" s="2" t="s">
        <v>177</v>
      </c>
      <c r="C147" s="2" t="n">
        <v>34</v>
      </c>
      <c r="D147" s="3" t="n">
        <f aca="false">C147/MAX(C$2:C$311)</f>
        <v>0.233356211393274</v>
      </c>
      <c r="E147" s="2" t="n">
        <v>40</v>
      </c>
      <c r="F147" s="2" t="n">
        <v>0</v>
      </c>
      <c r="G147" s="4" t="n">
        <v>117477</v>
      </c>
    </row>
    <row r="148" customFormat="false" ht="14" hidden="false" customHeight="false" outlineLevel="0" collapsed="false">
      <c r="A148" s="2" t="s">
        <v>17</v>
      </c>
      <c r="B148" s="2" t="s">
        <v>178</v>
      </c>
      <c r="C148" s="2" t="n">
        <v>33.9</v>
      </c>
      <c r="D148" s="3" t="n">
        <f aca="false">C148/MAX(C$2:C$311)</f>
        <v>0.232669869595058</v>
      </c>
      <c r="E148" s="2" t="n">
        <v>39</v>
      </c>
      <c r="F148" s="2" t="n">
        <v>0</v>
      </c>
      <c r="G148" s="4" t="n">
        <v>115069</v>
      </c>
    </row>
    <row r="149" customFormat="false" ht="14" hidden="false" customHeight="false" outlineLevel="0" collapsed="false">
      <c r="A149" s="2" t="s">
        <v>69</v>
      </c>
      <c r="B149" s="2" t="s">
        <v>179</v>
      </c>
      <c r="C149" s="2" t="n">
        <v>33.5</v>
      </c>
      <c r="D149" s="3" t="n">
        <f aca="false">C149/MAX(C$2:C$311)</f>
        <v>0.229924502402196</v>
      </c>
      <c r="E149" s="2" t="n">
        <v>95</v>
      </c>
      <c r="F149" s="2" t="n">
        <v>1</v>
      </c>
      <c r="G149" s="4" t="n">
        <v>286787</v>
      </c>
    </row>
    <row r="150" customFormat="false" ht="14" hidden="false" customHeight="false" outlineLevel="0" collapsed="false">
      <c r="A150" s="2" t="s">
        <v>17</v>
      </c>
      <c r="B150" s="2" t="s">
        <v>180</v>
      </c>
      <c r="C150" s="2" t="n">
        <v>32.6</v>
      </c>
      <c r="D150" s="3" t="n">
        <f aca="false">C150/MAX(C$2:C$311)</f>
        <v>0.223747426218257</v>
      </c>
      <c r="E150" s="2" t="n">
        <v>107</v>
      </c>
      <c r="F150" s="2" t="n">
        <v>5</v>
      </c>
      <c r="G150" s="4" t="n">
        <v>344385</v>
      </c>
    </row>
    <row r="151" customFormat="false" ht="14" hidden="false" customHeight="false" outlineLevel="0" collapsed="false">
      <c r="A151" s="2" t="s">
        <v>62</v>
      </c>
      <c r="B151" s="2" t="s">
        <v>181</v>
      </c>
      <c r="C151" s="2" t="n">
        <v>32</v>
      </c>
      <c r="D151" s="3" t="n">
        <f aca="false">C151/MAX(C$2:C$311)</f>
        <v>0.219629375428964</v>
      </c>
      <c r="E151" s="2" t="n">
        <v>39</v>
      </c>
      <c r="F151" s="2" t="n">
        <v>5</v>
      </c>
      <c r="G151" s="4" t="n">
        <v>137452</v>
      </c>
    </row>
    <row r="152" customFormat="false" ht="14" hidden="false" customHeight="false" outlineLevel="0" collapsed="false">
      <c r="A152" s="2" t="s">
        <v>57</v>
      </c>
      <c r="B152" s="2" t="s">
        <v>182</v>
      </c>
      <c r="C152" s="2" t="n">
        <v>31.4</v>
      </c>
      <c r="D152" s="3" t="n">
        <f aca="false">C152/MAX(C$2:C$311)</f>
        <v>0.215511324639671</v>
      </c>
      <c r="E152" s="2" t="n">
        <v>34</v>
      </c>
      <c r="F152" s="2" t="n">
        <v>1</v>
      </c>
      <c r="G152" s="4" t="n">
        <v>110096</v>
      </c>
    </row>
    <row r="153" customFormat="false" ht="14" hidden="false" customHeight="false" outlineLevel="0" collapsed="false">
      <c r="A153" s="2" t="s">
        <v>15</v>
      </c>
      <c r="B153" s="2" t="s">
        <v>183</v>
      </c>
      <c r="C153" s="2" t="n">
        <v>31.2</v>
      </c>
      <c r="D153" s="3" t="n">
        <f aca="false">C153/MAX(C$2:C$311)</f>
        <v>0.21413864104324</v>
      </c>
      <c r="E153" s="2" t="n">
        <v>56</v>
      </c>
      <c r="F153" s="2" t="n">
        <v>0</v>
      </c>
      <c r="G153" s="4" t="n">
        <v>179451</v>
      </c>
    </row>
    <row r="154" customFormat="false" ht="14" hidden="false" customHeight="false" outlineLevel="0" collapsed="false">
      <c r="A154" s="2" t="s">
        <v>62</v>
      </c>
      <c r="B154" s="2" t="s">
        <v>184</v>
      </c>
      <c r="C154" s="2" t="n">
        <v>31</v>
      </c>
      <c r="D154" s="3" t="n">
        <f aca="false">C154/MAX(C$2:C$311)</f>
        <v>0.212765957446808</v>
      </c>
      <c r="E154" s="2" t="n">
        <v>56</v>
      </c>
      <c r="F154" s="2" t="n">
        <v>0</v>
      </c>
      <c r="G154" s="4" t="n">
        <v>180364</v>
      </c>
    </row>
    <row r="155" customFormat="false" ht="14" hidden="false" customHeight="false" outlineLevel="0" collapsed="false">
      <c r="A155" s="2" t="s">
        <v>17</v>
      </c>
      <c r="B155" s="2" t="s">
        <v>185</v>
      </c>
      <c r="C155" s="2" t="n">
        <v>31</v>
      </c>
      <c r="D155" s="3" t="n">
        <f aca="false">C155/MAX(C$2:C$311)</f>
        <v>0.212765957446808</v>
      </c>
      <c r="E155" s="2" t="n">
        <v>65</v>
      </c>
      <c r="F155" s="2" t="n">
        <v>0</v>
      </c>
      <c r="G155" s="4" t="n">
        <v>209378</v>
      </c>
    </row>
    <row r="156" customFormat="false" ht="14" hidden="false" customHeight="false" outlineLevel="0" collapsed="false">
      <c r="A156" s="2" t="s">
        <v>106</v>
      </c>
      <c r="B156" s="2" t="s">
        <v>186</v>
      </c>
      <c r="C156" s="2" t="n">
        <v>30.9</v>
      </c>
      <c r="D156" s="3" t="n">
        <f aca="false">C156/MAX(C$2:C$311)</f>
        <v>0.212079615648593</v>
      </c>
      <c r="E156" s="2" t="n">
        <v>18</v>
      </c>
      <c r="F156" s="2" t="n">
        <v>18</v>
      </c>
      <c r="G156" s="4" t="n">
        <v>117445</v>
      </c>
    </row>
    <row r="157" customFormat="false" ht="14" hidden="false" customHeight="false" outlineLevel="0" collapsed="false">
      <c r="A157" s="2" t="s">
        <v>17</v>
      </c>
      <c r="B157" s="2" t="s">
        <v>187</v>
      </c>
      <c r="C157" s="2" t="n">
        <v>30.7</v>
      </c>
      <c r="D157" s="3" t="n">
        <f aca="false">C157/MAX(C$2:C$311)</f>
        <v>0.210706932052162</v>
      </c>
      <c r="E157" s="2" t="n">
        <v>76</v>
      </c>
      <c r="F157" s="2" t="n">
        <v>0</v>
      </c>
      <c r="G157" s="4" t="n">
        <v>249508</v>
      </c>
    </row>
    <row r="158" customFormat="false" ht="14" hidden="false" customHeight="false" outlineLevel="0" collapsed="false">
      <c r="A158" s="2" t="s">
        <v>59</v>
      </c>
      <c r="B158" s="2" t="s">
        <v>188</v>
      </c>
      <c r="C158" s="2" t="n">
        <v>30.6</v>
      </c>
      <c r="D158" s="3" t="n">
        <f aca="false">C158/MAX(C$2:C$311)</f>
        <v>0.210020590253946</v>
      </c>
      <c r="E158" s="2" t="n">
        <v>107</v>
      </c>
      <c r="F158" s="2" t="n">
        <v>4</v>
      </c>
      <c r="G158" s="4" t="n">
        <v>363140</v>
      </c>
    </row>
    <row r="159" customFormat="false" ht="14" hidden="false" customHeight="false" outlineLevel="0" collapsed="false">
      <c r="A159" s="2" t="s">
        <v>189</v>
      </c>
      <c r="B159" s="2" t="s">
        <v>190</v>
      </c>
      <c r="C159" s="2" t="n">
        <v>30</v>
      </c>
      <c r="D159" s="3" t="n">
        <f aca="false">C159/MAX(C$2:C$311)</f>
        <v>0.205902539464653</v>
      </c>
      <c r="E159" s="2" t="n">
        <v>142</v>
      </c>
      <c r="F159" s="2" t="n">
        <v>4</v>
      </c>
      <c r="G159" s="4" t="n">
        <v>485838</v>
      </c>
    </row>
    <row r="160" customFormat="false" ht="14" hidden="false" customHeight="false" outlineLevel="0" collapsed="false">
      <c r="A160" s="2" t="s">
        <v>106</v>
      </c>
      <c r="B160" s="2" t="s">
        <v>191</v>
      </c>
      <c r="C160" s="2" t="n">
        <v>29.9</v>
      </c>
      <c r="D160" s="3" t="n">
        <f aca="false">C160/MAX(C$2:C$311)</f>
        <v>0.205216197666438</v>
      </c>
      <c r="E160" s="2" t="n">
        <v>34</v>
      </c>
      <c r="F160" s="2" t="n">
        <v>7</v>
      </c>
      <c r="G160" s="4" t="n">
        <v>135968</v>
      </c>
    </row>
    <row r="161" customFormat="false" ht="14" hidden="false" customHeight="false" outlineLevel="0" collapsed="false">
      <c r="A161" s="2" t="s">
        <v>9</v>
      </c>
      <c r="B161" s="2" t="s">
        <v>192</v>
      </c>
      <c r="C161" s="2" t="n">
        <v>29.9</v>
      </c>
      <c r="D161" s="3" t="n">
        <f aca="false">C161/MAX(C$2:C$311)</f>
        <v>0.205216197666438</v>
      </c>
      <c r="E161" s="2" t="n">
        <v>88</v>
      </c>
      <c r="F161" s="2" t="n">
        <v>1</v>
      </c>
      <c r="G161" s="4" t="n">
        <v>296302</v>
      </c>
    </row>
    <row r="162" customFormat="false" ht="14" hidden="false" customHeight="false" outlineLevel="0" collapsed="false">
      <c r="A162" s="2" t="s">
        <v>175</v>
      </c>
      <c r="B162" s="2" t="s">
        <v>193</v>
      </c>
      <c r="C162" s="2" t="n">
        <v>29.6</v>
      </c>
      <c r="D162" s="3" t="n">
        <f aca="false">C162/MAX(C$2:C$311)</f>
        <v>0.203157172271791</v>
      </c>
      <c r="E162" s="2" t="n">
        <v>30</v>
      </c>
      <c r="F162" s="2" t="n">
        <v>3</v>
      </c>
      <c r="G162" s="4" t="n">
        <v>109899</v>
      </c>
    </row>
    <row r="163" customFormat="false" ht="14" hidden="false" customHeight="false" outlineLevel="0" collapsed="false">
      <c r="A163" s="2" t="s">
        <v>106</v>
      </c>
      <c r="B163" s="2" t="s">
        <v>194</v>
      </c>
      <c r="C163" s="2" t="n">
        <v>29.2</v>
      </c>
      <c r="D163" s="3" t="n">
        <f aca="false">C163/MAX(C$2:C$311)</f>
        <v>0.200411805078929</v>
      </c>
      <c r="E163" s="2" t="n">
        <v>137</v>
      </c>
      <c r="F163" s="2" t="n">
        <v>27</v>
      </c>
      <c r="G163" s="4" t="n">
        <v>563769</v>
      </c>
    </row>
    <row r="164" customFormat="false" ht="14" hidden="false" customHeight="false" outlineLevel="0" collapsed="false">
      <c r="A164" s="2" t="s">
        <v>122</v>
      </c>
      <c r="B164" s="2" t="s">
        <v>195</v>
      </c>
      <c r="C164" s="2" t="n">
        <v>29</v>
      </c>
      <c r="D164" s="3" t="n">
        <f aca="false">C164/MAX(C$2:C$311)</f>
        <v>0.199039121482498</v>
      </c>
      <c r="E164" s="2" t="n">
        <v>77</v>
      </c>
      <c r="F164" s="2" t="n">
        <v>3</v>
      </c>
      <c r="G164" s="4" t="n">
        <v>274013</v>
      </c>
    </row>
    <row r="165" customFormat="false" ht="14" hidden="false" customHeight="false" outlineLevel="0" collapsed="false">
      <c r="A165" s="2" t="s">
        <v>122</v>
      </c>
      <c r="B165" s="2" t="s">
        <v>196</v>
      </c>
      <c r="C165" s="2" t="n">
        <v>28.8</v>
      </c>
      <c r="D165" s="3" t="n">
        <f aca="false">C165/MAX(C$2:C$311)</f>
        <v>0.197666437886067</v>
      </c>
      <c r="E165" s="2" t="n">
        <v>162</v>
      </c>
      <c r="F165" s="2" t="n">
        <v>8</v>
      </c>
      <c r="G165" s="4" t="n">
        <v>590118</v>
      </c>
    </row>
    <row r="166" customFormat="false" ht="14" hidden="false" customHeight="false" outlineLevel="0" collapsed="false">
      <c r="A166" s="2" t="s">
        <v>41</v>
      </c>
      <c r="B166" s="2" t="s">
        <v>197</v>
      </c>
      <c r="C166" s="2" t="n">
        <v>28.8</v>
      </c>
      <c r="D166" s="3" t="n">
        <f aca="false">C166/MAX(C$2:C$311)</f>
        <v>0.197666437886067</v>
      </c>
      <c r="E166" s="2" t="n">
        <v>31</v>
      </c>
      <c r="F166" s="2" t="n">
        <v>0</v>
      </c>
      <c r="G166" s="4" t="n">
        <v>107790</v>
      </c>
    </row>
    <row r="167" customFormat="false" ht="14" hidden="false" customHeight="false" outlineLevel="0" collapsed="false">
      <c r="A167" s="2" t="s">
        <v>17</v>
      </c>
      <c r="B167" s="2" t="s">
        <v>198</v>
      </c>
      <c r="C167" s="2" t="n">
        <v>28.3</v>
      </c>
      <c r="D167" s="3" t="n">
        <f aca="false">C167/MAX(C$2:C$311)</f>
        <v>0.19423472889499</v>
      </c>
      <c r="E167" s="2" t="n">
        <v>36</v>
      </c>
      <c r="F167" s="2" t="n">
        <v>0</v>
      </c>
      <c r="G167" s="4" t="n">
        <v>127429</v>
      </c>
    </row>
    <row r="168" customFormat="false" ht="14" hidden="false" customHeight="false" outlineLevel="0" collapsed="false">
      <c r="A168" s="2" t="s">
        <v>153</v>
      </c>
      <c r="B168" s="2" t="s">
        <v>199</v>
      </c>
      <c r="C168" s="2" t="n">
        <v>27.9</v>
      </c>
      <c r="D168" s="3" t="n">
        <f aca="false">C168/MAX(C$2:C$311)</f>
        <v>0.191489361702128</v>
      </c>
      <c r="E168" s="2" t="n">
        <v>38</v>
      </c>
      <c r="F168" s="2" t="n">
        <v>4</v>
      </c>
      <c r="G168" s="4" t="n">
        <v>150547</v>
      </c>
    </row>
    <row r="169" customFormat="false" ht="14" hidden="false" customHeight="false" outlineLevel="0" collapsed="false">
      <c r="A169" s="2" t="s">
        <v>62</v>
      </c>
      <c r="B169" s="2" t="s">
        <v>200</v>
      </c>
      <c r="C169" s="2" t="n">
        <v>27.9</v>
      </c>
      <c r="D169" s="3" t="n">
        <f aca="false">C169/MAX(C$2:C$311)</f>
        <v>0.191489361702128</v>
      </c>
      <c r="E169" s="2" t="n">
        <v>34</v>
      </c>
      <c r="F169" s="2" t="n">
        <v>1</v>
      </c>
      <c r="G169" s="4" t="n">
        <v>127309</v>
      </c>
    </row>
    <row r="170" customFormat="false" ht="14" hidden="false" customHeight="false" outlineLevel="0" collapsed="false">
      <c r="A170" s="2" t="s">
        <v>189</v>
      </c>
      <c r="B170" s="2" t="s">
        <v>201</v>
      </c>
      <c r="C170" s="2" t="n">
        <v>27.9</v>
      </c>
      <c r="D170" s="3" t="n">
        <f aca="false">C170/MAX(C$2:C$311)</f>
        <v>0.191489361702128</v>
      </c>
      <c r="E170" s="2" t="n">
        <v>42</v>
      </c>
      <c r="F170" s="2" t="n">
        <v>4</v>
      </c>
      <c r="G170" s="4" t="n">
        <v>164926</v>
      </c>
    </row>
    <row r="171" customFormat="false" ht="14" hidden="false" customHeight="false" outlineLevel="0" collapsed="false">
      <c r="A171" s="2" t="s">
        <v>165</v>
      </c>
      <c r="B171" s="2" t="s">
        <v>202</v>
      </c>
      <c r="C171" s="2" t="n">
        <v>27.9</v>
      </c>
      <c r="D171" s="3" t="n">
        <f aca="false">C171/MAX(C$2:C$311)</f>
        <v>0.191489361702128</v>
      </c>
      <c r="E171" s="2" t="n">
        <v>27</v>
      </c>
      <c r="F171" s="2" t="n">
        <v>6</v>
      </c>
      <c r="G171" s="4" t="n">
        <v>116786</v>
      </c>
    </row>
    <row r="172" customFormat="false" ht="14" hidden="false" customHeight="false" outlineLevel="0" collapsed="false">
      <c r="A172" s="2" t="s">
        <v>109</v>
      </c>
      <c r="B172" s="2" t="s">
        <v>203</v>
      </c>
      <c r="C172" s="2" t="n">
        <v>27.8</v>
      </c>
      <c r="D172" s="3" t="n">
        <f aca="false">C172/MAX(C$2:C$311)</f>
        <v>0.190803019903912</v>
      </c>
      <c r="E172" s="2" t="n">
        <v>42</v>
      </c>
      <c r="F172" s="2" t="n">
        <v>3</v>
      </c>
      <c r="G172" s="4" t="n">
        <v>162657</v>
      </c>
    </row>
    <row r="173" customFormat="false" ht="14" hidden="false" customHeight="false" outlineLevel="0" collapsed="false">
      <c r="A173" s="2" t="s">
        <v>62</v>
      </c>
      <c r="B173" s="2" t="s">
        <v>204</v>
      </c>
      <c r="C173" s="2" t="n">
        <v>27.7</v>
      </c>
      <c r="D173" s="3" t="n">
        <f aca="false">C173/MAX(C$2:C$311)</f>
        <v>0.190116678105697</v>
      </c>
      <c r="E173" s="2" t="n">
        <v>30</v>
      </c>
      <c r="F173" s="2" t="n">
        <v>0</v>
      </c>
      <c r="G173" s="4" t="n">
        <v>109955</v>
      </c>
    </row>
    <row r="174" customFormat="false" ht="14" hidden="false" customHeight="false" outlineLevel="0" collapsed="false">
      <c r="A174" s="2" t="s">
        <v>106</v>
      </c>
      <c r="B174" s="2" t="s">
        <v>205</v>
      </c>
      <c r="C174" s="2" t="n">
        <v>27.2</v>
      </c>
      <c r="D174" s="3" t="n">
        <f aca="false">C174/MAX(C$2:C$311)</f>
        <v>0.186684969114619</v>
      </c>
      <c r="E174" s="2" t="n">
        <v>57</v>
      </c>
      <c r="F174" s="2" t="n">
        <v>7</v>
      </c>
      <c r="G174" s="4" t="n">
        <v>236228</v>
      </c>
    </row>
    <row r="175" customFormat="false" ht="14" hidden="false" customHeight="false" outlineLevel="0" collapsed="false">
      <c r="A175" s="2" t="s">
        <v>59</v>
      </c>
      <c r="B175" s="2" t="s">
        <v>206</v>
      </c>
      <c r="C175" s="2" t="n">
        <v>27.1</v>
      </c>
      <c r="D175" s="3" t="n">
        <f aca="false">C175/MAX(C$2:C$311)</f>
        <v>0.185998627316404</v>
      </c>
      <c r="E175" s="2" t="n">
        <v>33</v>
      </c>
      <c r="F175" s="2" t="n">
        <v>1</v>
      </c>
      <c r="G175" s="4" t="n">
        <v>124525</v>
      </c>
    </row>
    <row r="176" customFormat="false" ht="14" hidden="false" customHeight="false" outlineLevel="0" collapsed="false">
      <c r="A176" s="2" t="s">
        <v>62</v>
      </c>
      <c r="B176" s="2" t="s">
        <v>207</v>
      </c>
      <c r="C176" s="2" t="n">
        <v>27.1</v>
      </c>
      <c r="D176" s="3" t="n">
        <f aca="false">C176/MAX(C$2:C$311)</f>
        <v>0.185998627316404</v>
      </c>
      <c r="E176" s="2" t="n">
        <v>82</v>
      </c>
      <c r="F176" s="2" t="n">
        <v>4</v>
      </c>
      <c r="G176" s="4" t="n">
        <v>319608</v>
      </c>
    </row>
    <row r="177" customFormat="false" ht="14" hidden="false" customHeight="false" outlineLevel="0" collapsed="false">
      <c r="A177" s="2" t="s">
        <v>17</v>
      </c>
      <c r="B177" s="2" t="s">
        <v>208</v>
      </c>
      <c r="C177" s="2" t="n">
        <v>27.1</v>
      </c>
      <c r="D177" s="3" t="n">
        <f aca="false">C177/MAX(C$2:C$311)</f>
        <v>0.185998627316404</v>
      </c>
      <c r="E177" s="2" t="n">
        <v>51</v>
      </c>
      <c r="F177" s="2" t="n">
        <v>3</v>
      </c>
      <c r="G177" s="4" t="n">
        <v>198799</v>
      </c>
    </row>
    <row r="178" customFormat="false" ht="14" hidden="false" customHeight="false" outlineLevel="0" collapsed="false">
      <c r="A178" s="2" t="s">
        <v>17</v>
      </c>
      <c r="B178" s="2" t="s">
        <v>209</v>
      </c>
      <c r="C178" s="2" t="n">
        <v>27.1</v>
      </c>
      <c r="D178" s="3" t="n">
        <f aca="false">C178/MAX(C$2:C$311)</f>
        <v>0.185998627316404</v>
      </c>
      <c r="E178" s="2" t="n">
        <v>129</v>
      </c>
      <c r="F178" s="2" t="n">
        <v>2</v>
      </c>
      <c r="G178" s="4" t="n">
        <v>483377</v>
      </c>
    </row>
    <row r="179" customFormat="false" ht="14" hidden="false" customHeight="false" outlineLevel="0" collapsed="false">
      <c r="A179" s="2" t="s">
        <v>9</v>
      </c>
      <c r="B179" s="2" t="s">
        <v>210</v>
      </c>
      <c r="C179" s="2" t="n">
        <v>27</v>
      </c>
      <c r="D179" s="3" t="n">
        <f aca="false">C179/MAX(C$2:C$311)</f>
        <v>0.185312285518188</v>
      </c>
      <c r="E179" s="2" t="n">
        <v>33</v>
      </c>
      <c r="F179" s="2" t="n">
        <v>1</v>
      </c>
      <c r="G179" s="4" t="n">
        <v>124806</v>
      </c>
    </row>
    <row r="180" customFormat="false" ht="14" hidden="false" customHeight="false" outlineLevel="0" collapsed="false">
      <c r="A180" s="2" t="s">
        <v>106</v>
      </c>
      <c r="B180" s="2" t="s">
        <v>211</v>
      </c>
      <c r="C180" s="2" t="n">
        <v>26.9</v>
      </c>
      <c r="D180" s="3" t="n">
        <f aca="false">C180/MAX(C$2:C$311)</f>
        <v>0.184625943719973</v>
      </c>
      <c r="E180" s="2" t="n">
        <v>35</v>
      </c>
      <c r="F180" s="2" t="n">
        <v>13</v>
      </c>
      <c r="G180" s="4" t="n">
        <v>177475</v>
      </c>
    </row>
    <row r="181" customFormat="false" ht="14" hidden="false" customHeight="false" outlineLevel="0" collapsed="false">
      <c r="A181" s="2" t="s">
        <v>106</v>
      </c>
      <c r="B181" s="2" t="s">
        <v>212</v>
      </c>
      <c r="C181" s="2" t="n">
        <v>26.7</v>
      </c>
      <c r="D181" s="3" t="n">
        <f aca="false">C181/MAX(C$2:C$311)</f>
        <v>0.183253260123542</v>
      </c>
      <c r="E181" s="2" t="n">
        <v>543</v>
      </c>
      <c r="F181" s="2" t="n">
        <v>130</v>
      </c>
      <c r="G181" s="4" t="n">
        <v>2523794</v>
      </c>
    </row>
    <row r="182" customFormat="false" ht="14" hidden="false" customHeight="false" outlineLevel="0" collapsed="false">
      <c r="A182" s="2" t="s">
        <v>106</v>
      </c>
      <c r="B182" s="2" t="s">
        <v>213</v>
      </c>
      <c r="C182" s="2" t="n">
        <v>26.4</v>
      </c>
      <c r="D182" s="3" t="n">
        <f aca="false">C182/MAX(C$2:C$311)</f>
        <v>0.181194234728895</v>
      </c>
      <c r="E182" s="2" t="n">
        <v>59</v>
      </c>
      <c r="F182" s="2" t="n">
        <v>3</v>
      </c>
      <c r="G182" s="4" t="n">
        <v>234937</v>
      </c>
    </row>
    <row r="183" customFormat="false" ht="14" hidden="false" customHeight="false" outlineLevel="0" collapsed="false">
      <c r="A183" s="2" t="s">
        <v>106</v>
      </c>
      <c r="B183" s="2" t="s">
        <v>214</v>
      </c>
      <c r="C183" s="2" t="n">
        <v>26</v>
      </c>
      <c r="D183" s="3" t="n">
        <f aca="false">C183/MAX(C$2:C$311)</f>
        <v>0.178448867536033</v>
      </c>
      <c r="E183" s="2" t="n">
        <v>27</v>
      </c>
      <c r="F183" s="2" t="n">
        <v>2</v>
      </c>
      <c r="G183" s="4" t="n">
        <v>113300</v>
      </c>
    </row>
    <row r="184" customFormat="false" ht="14" hidden="false" customHeight="false" outlineLevel="0" collapsed="false">
      <c r="A184" s="2" t="s">
        <v>17</v>
      </c>
      <c r="B184" s="2" t="s">
        <v>215</v>
      </c>
      <c r="C184" s="2" t="n">
        <v>24.9</v>
      </c>
      <c r="D184" s="3" t="n">
        <f aca="false">C184/MAX(C$2:C$311)</f>
        <v>0.170899107755662</v>
      </c>
      <c r="E184" s="2" t="n">
        <v>68</v>
      </c>
      <c r="F184" s="2" t="n">
        <v>1</v>
      </c>
      <c r="G184" s="4" t="n">
        <v>278445</v>
      </c>
    </row>
    <row r="185" customFormat="false" ht="14" hidden="false" customHeight="false" outlineLevel="0" collapsed="false">
      <c r="A185" s="2" t="s">
        <v>15</v>
      </c>
      <c r="B185" s="2" t="s">
        <v>216</v>
      </c>
      <c r="C185" s="2" t="n">
        <v>24.7</v>
      </c>
      <c r="D185" s="3" t="n">
        <f aca="false">C185/MAX(C$2:C$311)</f>
        <v>0.169526424159231</v>
      </c>
      <c r="E185" s="2" t="n">
        <v>63</v>
      </c>
      <c r="F185" s="2" t="n">
        <v>3</v>
      </c>
      <c r="G185" s="4" t="n">
        <v>265201</v>
      </c>
    </row>
    <row r="186" customFormat="false" ht="14" hidden="false" customHeight="false" outlineLevel="0" collapsed="false">
      <c r="A186" s="2" t="s">
        <v>62</v>
      </c>
      <c r="B186" s="2" t="s">
        <v>217</v>
      </c>
      <c r="C186" s="2" t="n">
        <v>24.6</v>
      </c>
      <c r="D186" s="3" t="n">
        <f aca="false">C186/MAX(C$2:C$311)</f>
        <v>0.168840082361016</v>
      </c>
      <c r="E186" s="2" t="n">
        <v>448</v>
      </c>
      <c r="F186" s="2" t="n">
        <v>22</v>
      </c>
      <c r="G186" s="4" t="n">
        <v>1908359</v>
      </c>
    </row>
    <row r="187" customFormat="false" ht="14" hidden="false" customHeight="false" outlineLevel="0" collapsed="false">
      <c r="A187" s="2" t="s">
        <v>62</v>
      </c>
      <c r="B187" s="2" t="s">
        <v>218</v>
      </c>
      <c r="C187" s="2" t="n">
        <v>24.4</v>
      </c>
      <c r="D187" s="3" t="n">
        <f aca="false">C187/MAX(C$2:C$311)</f>
        <v>0.167467398764585</v>
      </c>
      <c r="E187" s="2" t="n">
        <v>132</v>
      </c>
      <c r="F187" s="2" t="n">
        <v>4</v>
      </c>
      <c r="G187" s="4" t="n">
        <v>558439</v>
      </c>
    </row>
    <row r="188" customFormat="false" ht="14" hidden="false" customHeight="false" outlineLevel="0" collapsed="false">
      <c r="A188" s="2" t="s">
        <v>165</v>
      </c>
      <c r="B188" s="2" t="s">
        <v>219</v>
      </c>
      <c r="C188" s="2" t="n">
        <v>24.3</v>
      </c>
      <c r="D188" s="3" t="n">
        <f aca="false">C188/MAX(C$2:C$311)</f>
        <v>0.166781056966369</v>
      </c>
      <c r="E188" s="2" t="n">
        <v>23</v>
      </c>
      <c r="F188" s="2" t="n">
        <v>6</v>
      </c>
      <c r="G188" s="4" t="n">
        <v>120417</v>
      </c>
    </row>
    <row r="189" customFormat="false" ht="14" hidden="false" customHeight="false" outlineLevel="0" collapsed="false">
      <c r="A189" s="2" t="s">
        <v>165</v>
      </c>
      <c r="B189" s="2" t="s">
        <v>220</v>
      </c>
      <c r="C189" s="2" t="n">
        <v>23.5</v>
      </c>
      <c r="D189" s="3" t="n">
        <f aca="false">C189/MAX(C$2:C$311)</f>
        <v>0.161290322580645</v>
      </c>
      <c r="E189" s="2" t="n">
        <v>32</v>
      </c>
      <c r="F189" s="2" t="n">
        <v>34</v>
      </c>
      <c r="G189" s="4" t="n">
        <v>279634</v>
      </c>
    </row>
    <row r="190" customFormat="false" ht="14" hidden="false" customHeight="false" outlineLevel="0" collapsed="false">
      <c r="A190" s="2" t="s">
        <v>109</v>
      </c>
      <c r="B190" s="2" t="s">
        <v>221</v>
      </c>
      <c r="C190" s="2" t="n">
        <v>23.2</v>
      </c>
      <c r="D190" s="3" t="n">
        <f aca="false">C190/MAX(C$2:C$311)</f>
        <v>0.159231297185999</v>
      </c>
      <c r="E190" s="2" t="n">
        <v>26</v>
      </c>
      <c r="F190" s="2" t="n">
        <v>2</v>
      </c>
      <c r="G190" s="4" t="n">
        <v>120810</v>
      </c>
    </row>
    <row r="191" customFormat="false" ht="14" hidden="false" customHeight="false" outlineLevel="0" collapsed="false">
      <c r="A191" s="2" t="s">
        <v>165</v>
      </c>
      <c r="B191" s="2" t="s">
        <v>222</v>
      </c>
      <c r="C191" s="2" t="n">
        <v>23</v>
      </c>
      <c r="D191" s="3" t="n">
        <f aca="false">C191/MAX(C$2:C$311)</f>
        <v>0.157858613589568</v>
      </c>
      <c r="E191" s="2" t="n">
        <v>21</v>
      </c>
      <c r="F191" s="2" t="n">
        <v>7</v>
      </c>
      <c r="G191" s="4" t="n">
        <v>121492</v>
      </c>
    </row>
    <row r="192" customFormat="false" ht="14" hidden="false" customHeight="false" outlineLevel="0" collapsed="false">
      <c r="A192" s="2" t="s">
        <v>59</v>
      </c>
      <c r="B192" s="2" t="s">
        <v>223</v>
      </c>
      <c r="C192" s="2" t="n">
        <v>22.8</v>
      </c>
      <c r="D192" s="3" t="n">
        <f aca="false">C192/MAX(C$2:C$311)</f>
        <v>0.156485929993137</v>
      </c>
      <c r="E192" s="2" t="n">
        <v>44</v>
      </c>
      <c r="F192" s="2" t="n">
        <v>4</v>
      </c>
      <c r="G192" s="4" t="n">
        <v>211649</v>
      </c>
    </row>
    <row r="193" customFormat="false" ht="14" hidden="false" customHeight="false" outlineLevel="0" collapsed="false">
      <c r="A193" s="2" t="s">
        <v>189</v>
      </c>
      <c r="B193" s="2" t="s">
        <v>224</v>
      </c>
      <c r="C193" s="2" t="n">
        <v>22.6</v>
      </c>
      <c r="D193" s="3" t="n">
        <f aca="false">C193/MAX(C$2:C$311)</f>
        <v>0.155113246396706</v>
      </c>
      <c r="E193" s="2" t="n">
        <v>47</v>
      </c>
      <c r="F193" s="2" t="n">
        <v>1</v>
      </c>
      <c r="G193" s="4" t="n">
        <v>212615</v>
      </c>
    </row>
    <row r="194" customFormat="false" ht="14" hidden="false" customHeight="false" outlineLevel="0" collapsed="false">
      <c r="A194" s="2" t="s">
        <v>189</v>
      </c>
      <c r="B194" s="2" t="s">
        <v>225</v>
      </c>
      <c r="C194" s="2" t="n">
        <v>22.4</v>
      </c>
      <c r="D194" s="3" t="n">
        <f aca="false">C194/MAX(C$2:C$311)</f>
        <v>0.153740562800275</v>
      </c>
      <c r="E194" s="2" t="n">
        <v>129</v>
      </c>
      <c r="F194" s="2" t="n">
        <v>0</v>
      </c>
      <c r="G194" s="4" t="n">
        <v>577077</v>
      </c>
    </row>
    <row r="195" customFormat="false" ht="14" hidden="false" customHeight="false" outlineLevel="0" collapsed="false">
      <c r="A195" s="2" t="s">
        <v>165</v>
      </c>
      <c r="B195" s="2" t="s">
        <v>226</v>
      </c>
      <c r="C195" s="2" t="n">
        <v>22.1</v>
      </c>
      <c r="D195" s="3" t="n">
        <f aca="false">C195/MAX(C$2:C$311)</f>
        <v>0.151681537405628</v>
      </c>
      <c r="E195" s="2" t="n">
        <v>32</v>
      </c>
      <c r="F195" s="2" t="n">
        <v>22</v>
      </c>
      <c r="G195" s="4" t="n">
        <v>246088</v>
      </c>
    </row>
    <row r="196" customFormat="false" ht="14" hidden="false" customHeight="false" outlineLevel="0" collapsed="false">
      <c r="A196" s="2" t="s">
        <v>165</v>
      </c>
      <c r="B196" s="2" t="s">
        <v>227</v>
      </c>
      <c r="C196" s="2" t="n">
        <v>21.7</v>
      </c>
      <c r="D196" s="3" t="n">
        <f aca="false">C196/MAX(C$2:C$311)</f>
        <v>0.148936170212766</v>
      </c>
      <c r="E196" s="2" t="n">
        <v>82</v>
      </c>
      <c r="F196" s="2" t="n">
        <v>74</v>
      </c>
      <c r="G196" s="4" t="n">
        <v>715231</v>
      </c>
    </row>
    <row r="197" customFormat="false" ht="14" hidden="false" customHeight="false" outlineLevel="0" collapsed="false">
      <c r="A197" s="2" t="s">
        <v>165</v>
      </c>
      <c r="B197" s="2" t="s">
        <v>228</v>
      </c>
      <c r="C197" s="2" t="n">
        <v>21.5</v>
      </c>
      <c r="D197" s="3" t="n">
        <f aca="false">C197/MAX(C$2:C$311)</f>
        <v>0.147563486616335</v>
      </c>
      <c r="E197" s="2" t="n">
        <v>20</v>
      </c>
      <c r="F197" s="2" t="n">
        <v>8</v>
      </c>
      <c r="G197" s="4" t="n">
        <v>128748</v>
      </c>
    </row>
    <row r="198" customFormat="false" ht="14" hidden="false" customHeight="false" outlineLevel="0" collapsed="false">
      <c r="A198" s="2" t="s">
        <v>165</v>
      </c>
      <c r="B198" s="2" t="s">
        <v>229</v>
      </c>
      <c r="C198" s="2" t="n">
        <v>21.3</v>
      </c>
      <c r="D198" s="3" t="n">
        <f aca="false">C198/MAX(C$2:C$311)</f>
        <v>0.146190803019904</v>
      </c>
      <c r="E198" s="2" t="n">
        <v>37</v>
      </c>
      <c r="F198" s="2" t="n">
        <v>12</v>
      </c>
      <c r="G198" s="4" t="n">
        <v>229502</v>
      </c>
    </row>
    <row r="199" customFormat="false" ht="14" hidden="false" customHeight="false" outlineLevel="0" collapsed="false">
      <c r="A199" s="2" t="s">
        <v>62</v>
      </c>
      <c r="B199" s="2" t="s">
        <v>230</v>
      </c>
      <c r="C199" s="2" t="n">
        <v>20.9</v>
      </c>
      <c r="D199" s="3" t="n">
        <f aca="false">C199/MAX(C$2:C$311)</f>
        <v>0.143445435827042</v>
      </c>
      <c r="E199" s="2" t="n">
        <v>64</v>
      </c>
      <c r="F199" s="2" t="n">
        <v>8</v>
      </c>
      <c r="G199" s="4" t="n">
        <v>344332</v>
      </c>
    </row>
    <row r="200" customFormat="false" ht="14" hidden="false" customHeight="false" outlineLevel="0" collapsed="false">
      <c r="A200" s="2" t="s">
        <v>165</v>
      </c>
      <c r="B200" s="2" t="s">
        <v>231</v>
      </c>
      <c r="C200" s="2" t="n">
        <v>20.9</v>
      </c>
      <c r="D200" s="3" t="n">
        <f aca="false">C200/MAX(C$2:C$311)</f>
        <v>0.143445435827042</v>
      </c>
      <c r="E200" s="2" t="n">
        <v>21</v>
      </c>
      <c r="F200" s="2" t="n">
        <v>13</v>
      </c>
      <c r="G200" s="4" t="n">
        <v>164000</v>
      </c>
    </row>
    <row r="201" customFormat="false" ht="14" hidden="false" customHeight="false" outlineLevel="0" collapsed="false">
      <c r="A201" s="2" t="s">
        <v>232</v>
      </c>
      <c r="B201" s="2" t="s">
        <v>233</v>
      </c>
      <c r="C201" s="2" t="n">
        <v>20.5</v>
      </c>
      <c r="D201" s="3" t="n">
        <f aca="false">C201/MAX(C$2:C$311)</f>
        <v>0.14070006863418</v>
      </c>
      <c r="E201" s="2" t="n">
        <v>610</v>
      </c>
      <c r="F201" s="2" t="n">
        <v>14</v>
      </c>
      <c r="G201" s="4" t="n">
        <v>3039444</v>
      </c>
    </row>
    <row r="202" customFormat="false" ht="14" hidden="false" customHeight="false" outlineLevel="0" collapsed="false">
      <c r="A202" s="2" t="s">
        <v>106</v>
      </c>
      <c r="B202" s="2" t="s">
        <v>234</v>
      </c>
      <c r="C202" s="2" t="n">
        <v>20.3</v>
      </c>
      <c r="D202" s="3" t="n">
        <f aca="false">C202/MAX(C$2:C$311)</f>
        <v>0.139327385037749</v>
      </c>
      <c r="E202" s="2" t="n">
        <v>52</v>
      </c>
      <c r="F202" s="2" t="n">
        <v>30</v>
      </c>
      <c r="G202" s="4" t="n">
        <v>402027</v>
      </c>
    </row>
    <row r="203" customFormat="false" ht="14" hidden="false" customHeight="false" outlineLevel="0" collapsed="false">
      <c r="A203" s="2" t="s">
        <v>165</v>
      </c>
      <c r="B203" s="2" t="s">
        <v>235</v>
      </c>
      <c r="C203" s="2" t="n">
        <v>20.3</v>
      </c>
      <c r="D203" s="3" t="n">
        <f aca="false">C203/MAX(C$2:C$311)</f>
        <v>0.139327385037749</v>
      </c>
      <c r="E203" s="2" t="n">
        <v>53</v>
      </c>
      <c r="F203" s="2" t="n">
        <v>20</v>
      </c>
      <c r="G203" s="4" t="n">
        <v>360380</v>
      </c>
    </row>
    <row r="204" customFormat="false" ht="14" hidden="false" customHeight="false" outlineLevel="0" collapsed="false">
      <c r="A204" s="2" t="s">
        <v>165</v>
      </c>
      <c r="B204" s="2" t="s">
        <v>236</v>
      </c>
      <c r="C204" s="2" t="n">
        <v>20.3</v>
      </c>
      <c r="D204" s="3" t="n">
        <f aca="false">C204/MAX(C$2:C$311)</f>
        <v>0.139327385037749</v>
      </c>
      <c r="E204" s="2" t="n">
        <v>9</v>
      </c>
      <c r="F204" s="2" t="n">
        <v>12</v>
      </c>
      <c r="G204" s="4" t="n">
        <v>102924</v>
      </c>
    </row>
    <row r="205" customFormat="false" ht="14" hidden="false" customHeight="false" outlineLevel="0" collapsed="false">
      <c r="A205" s="2" t="s">
        <v>106</v>
      </c>
      <c r="B205" s="2" t="s">
        <v>237</v>
      </c>
      <c r="C205" s="2" t="n">
        <v>20.2</v>
      </c>
      <c r="D205" s="3" t="n">
        <f aca="false">C205/MAX(C$2:C$311)</f>
        <v>0.138641043239533</v>
      </c>
      <c r="E205" s="2" t="n">
        <v>25</v>
      </c>
      <c r="F205" s="2" t="n">
        <v>4</v>
      </c>
      <c r="G205" s="4" t="n">
        <v>141934</v>
      </c>
    </row>
    <row r="206" customFormat="false" ht="14" hidden="false" customHeight="false" outlineLevel="0" collapsed="false">
      <c r="A206" s="2" t="s">
        <v>165</v>
      </c>
      <c r="B206" s="2" t="s">
        <v>238</v>
      </c>
      <c r="C206" s="2" t="n">
        <v>20.2</v>
      </c>
      <c r="D206" s="3" t="n">
        <f aca="false">C206/MAX(C$2:C$311)</f>
        <v>0.138641043239533</v>
      </c>
      <c r="E206" s="2" t="n">
        <v>53</v>
      </c>
      <c r="F206" s="2" t="n">
        <v>2</v>
      </c>
      <c r="G206" s="4" t="n">
        <v>273007</v>
      </c>
    </row>
    <row r="207" customFormat="false" ht="14" hidden="false" customHeight="false" outlineLevel="0" collapsed="false">
      <c r="A207" s="2" t="s">
        <v>106</v>
      </c>
      <c r="B207" s="2" t="s">
        <v>239</v>
      </c>
      <c r="C207" s="2" t="n">
        <v>20.1</v>
      </c>
      <c r="D207" s="3" t="n">
        <f aca="false">C207/MAX(C$2:C$311)</f>
        <v>0.137954701441318</v>
      </c>
      <c r="E207" s="2" t="n">
        <v>21</v>
      </c>
      <c r="F207" s="2" t="n">
        <v>1</v>
      </c>
      <c r="G207" s="4" t="n">
        <v>110326</v>
      </c>
    </row>
    <row r="208" customFormat="false" ht="14" hidden="false" customHeight="false" outlineLevel="0" collapsed="false">
      <c r="A208" s="2" t="s">
        <v>106</v>
      </c>
      <c r="B208" s="2" t="s">
        <v>240</v>
      </c>
      <c r="C208" s="2" t="n">
        <v>19.8</v>
      </c>
      <c r="D208" s="3" t="n">
        <f aca="false">C208/MAX(C$2:C$311)</f>
        <v>0.135895676046671</v>
      </c>
      <c r="E208" s="2" t="n">
        <v>119</v>
      </c>
      <c r="F208" s="2" t="n">
        <v>15</v>
      </c>
      <c r="G208" s="4" t="n">
        <v>676613</v>
      </c>
    </row>
    <row r="209" customFormat="false" ht="14" hidden="false" customHeight="false" outlineLevel="0" collapsed="false">
      <c r="A209" s="2" t="s">
        <v>165</v>
      </c>
      <c r="B209" s="2" t="s">
        <v>241</v>
      </c>
      <c r="C209" s="2" t="n">
        <v>19.8</v>
      </c>
      <c r="D209" s="3" t="n">
        <f aca="false">C209/MAX(C$2:C$311)</f>
        <v>0.135895676046671</v>
      </c>
      <c r="E209" s="2" t="n">
        <v>41</v>
      </c>
      <c r="F209" s="2" t="n">
        <v>12</v>
      </c>
      <c r="G209" s="4" t="n">
        <v>267534</v>
      </c>
    </row>
    <row r="210" customFormat="false" ht="14" hidden="false" customHeight="false" outlineLevel="0" collapsed="false">
      <c r="A210" s="2" t="s">
        <v>189</v>
      </c>
      <c r="B210" s="2" t="s">
        <v>242</v>
      </c>
      <c r="C210" s="2" t="n">
        <v>19.6</v>
      </c>
      <c r="D210" s="3" t="n">
        <f aca="false">C210/MAX(C$2:C$311)</f>
        <v>0.13452299245024</v>
      </c>
      <c r="E210" s="2" t="n">
        <v>45</v>
      </c>
      <c r="F210" s="2" t="n">
        <v>2</v>
      </c>
      <c r="G210" s="4" t="n">
        <v>239718</v>
      </c>
    </row>
    <row r="211" customFormat="false" ht="14" hidden="false" customHeight="false" outlineLevel="0" collapsed="false">
      <c r="A211" s="2" t="s">
        <v>165</v>
      </c>
      <c r="B211" s="2" t="s">
        <v>243</v>
      </c>
      <c r="C211" s="2" t="n">
        <v>19.6</v>
      </c>
      <c r="D211" s="3" t="n">
        <f aca="false">C211/MAX(C$2:C$311)</f>
        <v>0.13452299245024</v>
      </c>
      <c r="E211" s="2" t="n">
        <v>43</v>
      </c>
      <c r="F211" s="2" t="n">
        <v>18</v>
      </c>
      <c r="G211" s="4" t="n">
        <v>307953</v>
      </c>
    </row>
    <row r="212" customFormat="false" ht="14" hidden="false" customHeight="false" outlineLevel="0" collapsed="false">
      <c r="A212" s="2" t="s">
        <v>165</v>
      </c>
      <c r="B212" s="2" t="s">
        <v>244</v>
      </c>
      <c r="C212" s="2" t="n">
        <v>19.6</v>
      </c>
      <c r="D212" s="3" t="n">
        <f aca="false">C212/MAX(C$2:C$311)</f>
        <v>0.13452299245024</v>
      </c>
      <c r="E212" s="2" t="n">
        <v>197</v>
      </c>
      <c r="F212" s="2" t="n">
        <v>67</v>
      </c>
      <c r="G212" s="4" t="n">
        <v>1349113</v>
      </c>
    </row>
    <row r="213" customFormat="false" ht="14" hidden="false" customHeight="false" outlineLevel="0" collapsed="false">
      <c r="A213" s="2" t="s">
        <v>165</v>
      </c>
      <c r="B213" s="2" t="s">
        <v>245</v>
      </c>
      <c r="C213" s="2" t="n">
        <v>19.4</v>
      </c>
      <c r="D213" s="3" t="n">
        <f aca="false">C213/MAX(C$2:C$311)</f>
        <v>0.133150308853809</v>
      </c>
      <c r="E213" s="2" t="n">
        <v>35</v>
      </c>
      <c r="F213" s="2" t="n">
        <v>25</v>
      </c>
      <c r="G213" s="4" t="n">
        <v>310024</v>
      </c>
    </row>
    <row r="214" customFormat="false" ht="14" hidden="false" customHeight="false" outlineLevel="0" collapsed="false">
      <c r="A214" s="2" t="s">
        <v>165</v>
      </c>
      <c r="B214" s="2" t="s">
        <v>246</v>
      </c>
      <c r="C214" s="2" t="n">
        <v>19.3</v>
      </c>
      <c r="D214" s="3" t="n">
        <f aca="false">C214/MAX(C$2:C$311)</f>
        <v>0.132463967055594</v>
      </c>
      <c r="E214" s="2" t="n">
        <v>52</v>
      </c>
      <c r="F214" s="2" t="n">
        <v>37</v>
      </c>
      <c r="G214" s="4" t="n">
        <v>462005</v>
      </c>
    </row>
    <row r="215" customFormat="false" ht="14" hidden="false" customHeight="false" outlineLevel="0" collapsed="false">
      <c r="A215" s="2" t="s">
        <v>106</v>
      </c>
      <c r="B215" s="2" t="s">
        <v>247</v>
      </c>
      <c r="C215" s="2" t="n">
        <v>19</v>
      </c>
      <c r="D215" s="3" t="n">
        <f aca="false">C215/MAX(C$2:C$311)</f>
        <v>0.130404941660947</v>
      </c>
      <c r="E215" s="2" t="n">
        <v>20</v>
      </c>
      <c r="F215" s="2" t="n">
        <v>1</v>
      </c>
      <c r="G215" s="4" t="n">
        <v>108537</v>
      </c>
    </row>
    <row r="216" customFormat="false" ht="14" hidden="false" customHeight="false" outlineLevel="0" collapsed="false">
      <c r="A216" s="2" t="s">
        <v>106</v>
      </c>
      <c r="B216" s="2" t="s">
        <v>248</v>
      </c>
      <c r="C216" s="2" t="n">
        <v>19</v>
      </c>
      <c r="D216" s="3" t="n">
        <f aca="false">C216/MAX(C$2:C$311)</f>
        <v>0.130404941660947</v>
      </c>
      <c r="E216" s="2" t="n">
        <v>22</v>
      </c>
      <c r="F216" s="2" t="n">
        <v>1</v>
      </c>
      <c r="G216" s="4" t="n">
        <v>119285</v>
      </c>
    </row>
    <row r="217" customFormat="false" ht="14" hidden="false" customHeight="false" outlineLevel="0" collapsed="false">
      <c r="A217" s="2" t="s">
        <v>175</v>
      </c>
      <c r="B217" s="2" t="s">
        <v>249</v>
      </c>
      <c r="C217" s="2" t="n">
        <v>18.8</v>
      </c>
      <c r="D217" s="3" t="n">
        <f aca="false">C217/MAX(C$2:C$311)</f>
        <v>0.129032258064516</v>
      </c>
      <c r="E217" s="2" t="n">
        <v>142</v>
      </c>
      <c r="F217" s="2" t="n">
        <v>22</v>
      </c>
      <c r="G217" s="4" t="n">
        <v>874210</v>
      </c>
    </row>
    <row r="218" customFormat="false" ht="14" hidden="false" customHeight="false" outlineLevel="0" collapsed="false">
      <c r="A218" s="2" t="s">
        <v>165</v>
      </c>
      <c r="B218" s="2" t="s">
        <v>250</v>
      </c>
      <c r="C218" s="2" t="n">
        <v>18.8</v>
      </c>
      <c r="D218" s="3" t="n">
        <f aca="false">C218/MAX(C$2:C$311)</f>
        <v>0.129032258064516</v>
      </c>
      <c r="E218" s="2" t="n">
        <v>101</v>
      </c>
      <c r="F218" s="2" t="n">
        <v>30</v>
      </c>
      <c r="G218" s="4" t="n">
        <v>697886</v>
      </c>
    </row>
    <row r="219" customFormat="false" ht="14" hidden="false" customHeight="false" outlineLevel="0" collapsed="false">
      <c r="A219" s="2" t="s">
        <v>165</v>
      </c>
      <c r="B219" s="2" t="s">
        <v>251</v>
      </c>
      <c r="C219" s="2" t="n">
        <v>18.5</v>
      </c>
      <c r="D219" s="3" t="n">
        <f aca="false">C219/MAX(C$2:C$311)</f>
        <v>0.12697323266987</v>
      </c>
      <c r="E219" s="2" t="n">
        <v>20</v>
      </c>
      <c r="F219" s="2" t="n">
        <v>1</v>
      </c>
      <c r="G219" s="4" t="n">
        <v>115488</v>
      </c>
    </row>
    <row r="220" customFormat="false" ht="14" hidden="false" customHeight="false" outlineLevel="0" collapsed="false">
      <c r="A220" s="2" t="s">
        <v>17</v>
      </c>
      <c r="B220" s="2" t="s">
        <v>252</v>
      </c>
      <c r="C220" s="2" t="n">
        <v>18.4</v>
      </c>
      <c r="D220" s="3" t="n">
        <f aca="false">C220/MAX(C$2:C$311)</f>
        <v>0.126286890871654</v>
      </c>
      <c r="E220" s="2" t="n">
        <v>22</v>
      </c>
      <c r="F220" s="2" t="n">
        <v>0</v>
      </c>
      <c r="G220" s="4" t="n">
        <v>122209</v>
      </c>
    </row>
    <row r="221" customFormat="false" ht="14" hidden="false" customHeight="false" outlineLevel="0" collapsed="false">
      <c r="A221" s="2" t="s">
        <v>17</v>
      </c>
      <c r="B221" s="2" t="s">
        <v>253</v>
      </c>
      <c r="C221" s="2" t="n">
        <v>18.4</v>
      </c>
      <c r="D221" s="3" t="n">
        <f aca="false">C221/MAX(C$2:C$311)</f>
        <v>0.126286890871654</v>
      </c>
      <c r="E221" s="2" t="n">
        <v>19</v>
      </c>
      <c r="F221" s="2" t="n">
        <v>0</v>
      </c>
      <c r="G221" s="4" t="n">
        <v>103437</v>
      </c>
    </row>
    <row r="222" customFormat="false" ht="14" hidden="false" customHeight="false" outlineLevel="0" collapsed="false">
      <c r="A222" s="2" t="s">
        <v>165</v>
      </c>
      <c r="B222" s="2" t="s">
        <v>254</v>
      </c>
      <c r="C222" s="2" t="n">
        <v>18.4</v>
      </c>
      <c r="D222" s="3" t="n">
        <f aca="false">C222/MAX(C$2:C$311)</f>
        <v>0.126286890871654</v>
      </c>
      <c r="E222" s="2" t="n">
        <v>42</v>
      </c>
      <c r="F222" s="2" t="n">
        <v>16</v>
      </c>
      <c r="G222" s="4" t="n">
        <v>315563</v>
      </c>
    </row>
    <row r="223" customFormat="false" ht="14" hidden="false" customHeight="false" outlineLevel="0" collapsed="false">
      <c r="A223" s="2" t="s">
        <v>165</v>
      </c>
      <c r="B223" s="2" t="s">
        <v>255</v>
      </c>
      <c r="C223" s="2" t="n">
        <v>18.3</v>
      </c>
      <c r="D223" s="3" t="n">
        <f aca="false">C223/MAX(C$2:C$311)</f>
        <v>0.125600549073439</v>
      </c>
      <c r="E223" s="2" t="n">
        <v>50</v>
      </c>
      <c r="F223" s="2" t="n">
        <v>16</v>
      </c>
      <c r="G223" s="4" t="n">
        <v>360657</v>
      </c>
    </row>
    <row r="224" customFormat="false" ht="14" hidden="false" customHeight="false" outlineLevel="0" collapsed="false">
      <c r="A224" s="2" t="s">
        <v>165</v>
      </c>
      <c r="B224" s="2" t="s">
        <v>256</v>
      </c>
      <c r="C224" s="2" t="n">
        <v>18.3</v>
      </c>
      <c r="D224" s="3" t="n">
        <f aca="false">C224/MAX(C$2:C$311)</f>
        <v>0.125600549073439</v>
      </c>
      <c r="E224" s="2" t="n">
        <v>42</v>
      </c>
      <c r="F224" s="2" t="n">
        <v>11</v>
      </c>
      <c r="G224" s="4" t="n">
        <v>290769</v>
      </c>
    </row>
    <row r="225" customFormat="false" ht="14" hidden="false" customHeight="false" outlineLevel="0" collapsed="false">
      <c r="A225" s="2" t="s">
        <v>189</v>
      </c>
      <c r="B225" s="2" t="s">
        <v>257</v>
      </c>
      <c r="C225" s="2" t="n">
        <v>18</v>
      </c>
      <c r="D225" s="3" t="n">
        <f aca="false">C225/MAX(C$2:C$311)</f>
        <v>0.123541523678792</v>
      </c>
      <c r="E225" s="2" t="n">
        <v>38</v>
      </c>
      <c r="F225" s="2" t="n">
        <v>0</v>
      </c>
      <c r="G225" s="4" t="n">
        <v>213279</v>
      </c>
    </row>
    <row r="226" customFormat="false" ht="14" hidden="false" customHeight="false" outlineLevel="0" collapsed="false">
      <c r="A226" s="2" t="s">
        <v>165</v>
      </c>
      <c r="B226" s="2" t="s">
        <v>258</v>
      </c>
      <c r="C226" s="2" t="n">
        <v>18</v>
      </c>
      <c r="D226" s="3" t="n">
        <f aca="false">C226/MAX(C$2:C$311)</f>
        <v>0.123541523678792</v>
      </c>
      <c r="E226" s="2" t="n">
        <v>16</v>
      </c>
      <c r="F226" s="2" t="n">
        <v>32</v>
      </c>
      <c r="G226" s="4" t="n">
        <v>267054</v>
      </c>
    </row>
    <row r="227" customFormat="false" ht="14" hidden="false" customHeight="false" outlineLevel="0" collapsed="false">
      <c r="A227" s="2" t="s">
        <v>165</v>
      </c>
      <c r="B227" s="2" t="s">
        <v>259</v>
      </c>
      <c r="C227" s="2" t="n">
        <v>18</v>
      </c>
      <c r="D227" s="3" t="n">
        <f aca="false">C227/MAX(C$2:C$311)</f>
        <v>0.123541523678792</v>
      </c>
      <c r="E227" s="2" t="n">
        <v>196</v>
      </c>
      <c r="F227" s="2" t="n">
        <v>17</v>
      </c>
      <c r="G227" s="4" t="n">
        <v>1182429</v>
      </c>
    </row>
    <row r="228" customFormat="false" ht="14" hidden="false" customHeight="false" outlineLevel="0" collapsed="false">
      <c r="A228" s="2" t="s">
        <v>165</v>
      </c>
      <c r="B228" s="2" t="s">
        <v>260</v>
      </c>
      <c r="C228" s="2" t="n">
        <v>17.8</v>
      </c>
      <c r="D228" s="3" t="n">
        <f aca="false">C228/MAX(C$2:C$311)</f>
        <v>0.122168840082361</v>
      </c>
      <c r="E228" s="2" t="n">
        <v>48</v>
      </c>
      <c r="F228" s="2" t="n">
        <v>32</v>
      </c>
      <c r="G228" s="4" t="n">
        <v>450657</v>
      </c>
    </row>
    <row r="229" customFormat="false" ht="14" hidden="false" customHeight="false" outlineLevel="0" collapsed="false">
      <c r="A229" s="2" t="s">
        <v>165</v>
      </c>
      <c r="B229" s="2" t="s">
        <v>261</v>
      </c>
      <c r="C229" s="2" t="n">
        <v>17.3</v>
      </c>
      <c r="D229" s="3" t="n">
        <f aca="false">C229/MAX(C$2:C$311)</f>
        <v>0.118737131091283</v>
      </c>
      <c r="E229" s="2" t="n">
        <v>30</v>
      </c>
      <c r="F229" s="2" t="n">
        <v>11</v>
      </c>
      <c r="G229" s="4" t="n">
        <v>237750</v>
      </c>
    </row>
    <row r="230" customFormat="false" ht="14" hidden="false" customHeight="false" outlineLevel="0" collapsed="false">
      <c r="A230" s="2" t="s">
        <v>165</v>
      </c>
      <c r="B230" s="2" t="s">
        <v>262</v>
      </c>
      <c r="C230" s="2" t="n">
        <v>17.3</v>
      </c>
      <c r="D230" s="3" t="n">
        <f aca="false">C230/MAX(C$2:C$311)</f>
        <v>0.118737131091283</v>
      </c>
      <c r="E230" s="2" t="n">
        <v>37</v>
      </c>
      <c r="F230" s="2" t="n">
        <v>3</v>
      </c>
      <c r="G230" s="4" t="n">
        <v>229851</v>
      </c>
    </row>
    <row r="231" customFormat="false" ht="14" hidden="false" customHeight="false" outlineLevel="0" collapsed="false">
      <c r="A231" s="2" t="s">
        <v>15</v>
      </c>
      <c r="B231" s="2" t="s">
        <v>263</v>
      </c>
      <c r="C231" s="2" t="n">
        <v>17.1</v>
      </c>
      <c r="D231" s="3" t="n">
        <f aca="false">C231/MAX(C$2:C$311)</f>
        <v>0.117364447494852</v>
      </c>
      <c r="E231" s="2" t="n">
        <v>15</v>
      </c>
      <c r="F231" s="2" t="n">
        <v>17</v>
      </c>
      <c r="G231" s="4" t="n">
        <v>185381</v>
      </c>
    </row>
    <row r="232" customFormat="false" ht="14" hidden="false" customHeight="false" outlineLevel="0" collapsed="false">
      <c r="A232" s="2" t="s">
        <v>165</v>
      </c>
      <c r="B232" s="2" t="s">
        <v>264</v>
      </c>
      <c r="C232" s="2" t="n">
        <v>17.1</v>
      </c>
      <c r="D232" s="3" t="n">
        <f aca="false">C232/MAX(C$2:C$311)</f>
        <v>0.117364447494852</v>
      </c>
      <c r="E232" s="2" t="n">
        <v>15</v>
      </c>
      <c r="F232" s="2" t="n">
        <v>6</v>
      </c>
      <c r="G232" s="4" t="n">
        <v>120638</v>
      </c>
    </row>
    <row r="233" customFormat="false" ht="14" hidden="false" customHeight="false" outlineLevel="0" collapsed="false">
      <c r="A233" s="2" t="s">
        <v>15</v>
      </c>
      <c r="B233" s="2" t="s">
        <v>265</v>
      </c>
      <c r="C233" s="2" t="n">
        <v>16.9</v>
      </c>
      <c r="D233" s="3" t="n">
        <f aca="false">C233/MAX(C$2:C$311)</f>
        <v>0.115991763898421</v>
      </c>
      <c r="E233" s="2" t="n">
        <v>28</v>
      </c>
      <c r="F233" s="2" t="n">
        <v>2</v>
      </c>
      <c r="G233" s="4" t="n">
        <v>176060</v>
      </c>
    </row>
    <row r="234" customFormat="false" ht="14" hidden="false" customHeight="false" outlineLevel="0" collapsed="false">
      <c r="A234" s="2" t="s">
        <v>165</v>
      </c>
      <c r="B234" s="2" t="s">
        <v>266</v>
      </c>
      <c r="C234" s="2" t="n">
        <v>16.9</v>
      </c>
      <c r="D234" s="3" t="n">
        <f aca="false">C234/MAX(C$2:C$311)</f>
        <v>0.115991763898421</v>
      </c>
      <c r="E234" s="2" t="n">
        <v>38</v>
      </c>
      <c r="F234" s="2" t="n">
        <v>0</v>
      </c>
      <c r="G234" s="4" t="n">
        <v>225271</v>
      </c>
    </row>
    <row r="235" customFormat="false" ht="14" hidden="false" customHeight="false" outlineLevel="0" collapsed="false">
      <c r="A235" s="2" t="s">
        <v>165</v>
      </c>
      <c r="B235" s="2" t="s">
        <v>267</v>
      </c>
      <c r="C235" s="2" t="n">
        <v>16.8</v>
      </c>
      <c r="D235" s="3" t="n">
        <f aca="false">C235/MAX(C$2:C$311)</f>
        <v>0.115305422100206</v>
      </c>
      <c r="E235" s="2" t="n">
        <v>59</v>
      </c>
      <c r="F235" s="2" t="n">
        <v>11</v>
      </c>
      <c r="G235" s="4" t="n">
        <v>417869</v>
      </c>
    </row>
    <row r="236" customFormat="false" ht="14" hidden="false" customHeight="false" outlineLevel="0" collapsed="false">
      <c r="A236" s="2" t="s">
        <v>165</v>
      </c>
      <c r="B236" s="2" t="s">
        <v>268</v>
      </c>
      <c r="C236" s="2" t="n">
        <v>16.7</v>
      </c>
      <c r="D236" s="3" t="n">
        <f aca="false">C236/MAX(C$2:C$311)</f>
        <v>0.11461908030199</v>
      </c>
      <c r="E236" s="2" t="n">
        <v>23</v>
      </c>
      <c r="F236" s="2" t="n">
        <v>6</v>
      </c>
      <c r="G236" s="4" t="n">
        <v>171602</v>
      </c>
    </row>
    <row r="237" customFormat="false" ht="14" hidden="false" customHeight="false" outlineLevel="0" collapsed="false">
      <c r="A237" s="2" t="s">
        <v>106</v>
      </c>
      <c r="B237" s="2" t="s">
        <v>269</v>
      </c>
      <c r="C237" s="2" t="n">
        <v>16.4</v>
      </c>
      <c r="D237" s="3" t="n">
        <f aca="false">C237/MAX(C$2:C$311)</f>
        <v>0.112560054907344</v>
      </c>
      <c r="E237" s="2" t="n">
        <v>52</v>
      </c>
      <c r="F237" s="2" t="n">
        <v>2</v>
      </c>
      <c r="G237" s="4" t="n">
        <v>328272</v>
      </c>
    </row>
    <row r="238" customFormat="false" ht="14" hidden="false" customHeight="false" outlineLevel="0" collapsed="false">
      <c r="A238" s="2" t="s">
        <v>165</v>
      </c>
      <c r="B238" s="2" t="s">
        <v>270</v>
      </c>
      <c r="C238" s="2" t="n">
        <v>16.1</v>
      </c>
      <c r="D238" s="3" t="n">
        <f aca="false">C238/MAX(C$2:C$311)</f>
        <v>0.110501029512697</v>
      </c>
      <c r="E238" s="2" t="n">
        <v>11</v>
      </c>
      <c r="F238" s="2" t="n">
        <v>7</v>
      </c>
      <c r="G238" s="4" t="n">
        <v>111813</v>
      </c>
    </row>
    <row r="239" customFormat="false" ht="14" hidden="false" customHeight="false" outlineLevel="0" collapsed="false">
      <c r="A239" s="2" t="s">
        <v>62</v>
      </c>
      <c r="B239" s="2" t="s">
        <v>271</v>
      </c>
      <c r="C239" s="2" t="n">
        <v>16</v>
      </c>
      <c r="D239" s="3" t="n">
        <f aca="false">C239/MAX(C$2:C$311)</f>
        <v>0.109814687714482</v>
      </c>
      <c r="E239" s="2" t="n">
        <v>19</v>
      </c>
      <c r="F239" s="2" t="n">
        <v>0</v>
      </c>
      <c r="G239" s="4" t="n">
        <v>118477</v>
      </c>
    </row>
    <row r="240" customFormat="false" ht="14" hidden="false" customHeight="false" outlineLevel="0" collapsed="false">
      <c r="A240" s="2" t="s">
        <v>165</v>
      </c>
      <c r="B240" s="2" t="s">
        <v>272</v>
      </c>
      <c r="C240" s="2" t="n">
        <v>16</v>
      </c>
      <c r="D240" s="3" t="n">
        <f aca="false">C240/MAX(C$2:C$311)</f>
        <v>0.109814687714482</v>
      </c>
      <c r="E240" s="2" t="n">
        <v>29</v>
      </c>
      <c r="F240" s="2" t="n">
        <v>2</v>
      </c>
      <c r="G240" s="4" t="n">
        <v>194874</v>
      </c>
    </row>
    <row r="241" customFormat="false" ht="14" hidden="false" customHeight="false" outlineLevel="0" collapsed="false">
      <c r="A241" s="2" t="s">
        <v>165</v>
      </c>
      <c r="B241" s="2" t="s">
        <v>273</v>
      </c>
      <c r="C241" s="2" t="n">
        <v>15.9</v>
      </c>
      <c r="D241" s="3" t="n">
        <f aca="false">C241/MAX(C$2:C$311)</f>
        <v>0.109128345916266</v>
      </c>
      <c r="E241" s="2" t="n">
        <v>15</v>
      </c>
      <c r="F241" s="2" t="n">
        <v>11</v>
      </c>
      <c r="G241" s="4" t="n">
        <v>160070</v>
      </c>
    </row>
    <row r="242" customFormat="false" ht="14" hidden="false" customHeight="false" outlineLevel="0" collapsed="false">
      <c r="A242" s="2" t="s">
        <v>9</v>
      </c>
      <c r="B242" s="2" t="s">
        <v>274</v>
      </c>
      <c r="C242" s="2" t="n">
        <v>15.7</v>
      </c>
      <c r="D242" s="3" t="n">
        <f aca="false">C242/MAX(C$2:C$311)</f>
        <v>0.107755662319835</v>
      </c>
      <c r="E242" s="2" t="n">
        <v>21</v>
      </c>
      <c r="F242" s="2" t="n">
        <v>0</v>
      </c>
      <c r="G242" s="4" t="n">
        <v>134100</v>
      </c>
    </row>
    <row r="243" customFormat="false" ht="14" hidden="false" customHeight="false" outlineLevel="0" collapsed="false">
      <c r="A243" s="2" t="s">
        <v>165</v>
      </c>
      <c r="B243" s="2" t="s">
        <v>275</v>
      </c>
      <c r="C243" s="2" t="n">
        <v>15.5</v>
      </c>
      <c r="D243" s="3" t="n">
        <f aca="false">C243/MAX(C$2:C$311)</f>
        <v>0.106382978723404</v>
      </c>
      <c r="E243" s="2" t="n">
        <v>31</v>
      </c>
      <c r="F243" s="2" t="n">
        <v>4</v>
      </c>
      <c r="G243" s="4" t="n">
        <v>222186</v>
      </c>
    </row>
    <row r="244" customFormat="false" ht="14" hidden="false" customHeight="false" outlineLevel="0" collapsed="false">
      <c r="A244" s="2" t="s">
        <v>165</v>
      </c>
      <c r="B244" s="2" t="s">
        <v>276</v>
      </c>
      <c r="C244" s="2" t="n">
        <v>15.5</v>
      </c>
      <c r="D244" s="3" t="n">
        <f aca="false">C244/MAX(C$2:C$311)</f>
        <v>0.106382978723404</v>
      </c>
      <c r="E244" s="2" t="n">
        <v>10</v>
      </c>
      <c r="F244" s="2" t="n">
        <v>8</v>
      </c>
      <c r="G244" s="4" t="n">
        <v>118939</v>
      </c>
    </row>
    <row r="245" customFormat="false" ht="14" hidden="false" customHeight="false" outlineLevel="0" collapsed="false">
      <c r="A245" s="2" t="s">
        <v>94</v>
      </c>
      <c r="B245" s="2" t="s">
        <v>277</v>
      </c>
      <c r="C245" s="2" t="n">
        <v>15.4</v>
      </c>
      <c r="D245" s="3" t="n">
        <f aca="false">C245/MAX(C$2:C$311)</f>
        <v>0.105696636925189</v>
      </c>
      <c r="E245" s="2" t="n">
        <v>17</v>
      </c>
      <c r="F245" s="2" t="n">
        <v>0</v>
      </c>
      <c r="G245" s="4" t="n">
        <v>113832</v>
      </c>
    </row>
    <row r="246" customFormat="false" ht="14" hidden="false" customHeight="false" outlineLevel="0" collapsed="false">
      <c r="A246" s="2" t="s">
        <v>165</v>
      </c>
      <c r="B246" s="2" t="s">
        <v>278</v>
      </c>
      <c r="C246" s="2" t="n">
        <v>15.4</v>
      </c>
      <c r="D246" s="3" t="n">
        <f aca="false">C246/MAX(C$2:C$311)</f>
        <v>0.105696636925189</v>
      </c>
      <c r="E246" s="2" t="n">
        <v>15</v>
      </c>
      <c r="F246" s="2" t="n">
        <v>4</v>
      </c>
      <c r="G246" s="4" t="n">
        <v>119898</v>
      </c>
    </row>
    <row r="247" customFormat="false" ht="14" hidden="false" customHeight="false" outlineLevel="0" collapsed="false">
      <c r="A247" s="2" t="s">
        <v>62</v>
      </c>
      <c r="B247" s="2" t="s">
        <v>279</v>
      </c>
      <c r="C247" s="2" t="n">
        <v>15.2</v>
      </c>
      <c r="D247" s="3" t="n">
        <f aca="false">C247/MAX(C$2:C$311)</f>
        <v>0.104323953328758</v>
      </c>
      <c r="E247" s="2" t="n">
        <v>15</v>
      </c>
      <c r="F247" s="2" t="n">
        <v>1</v>
      </c>
      <c r="G247" s="4" t="n">
        <v>105347</v>
      </c>
    </row>
    <row r="248" customFormat="false" ht="14" hidden="false" customHeight="false" outlineLevel="0" collapsed="false">
      <c r="A248" s="2" t="s">
        <v>165</v>
      </c>
      <c r="B248" s="2" t="s">
        <v>280</v>
      </c>
      <c r="C248" s="2" t="n">
        <v>15</v>
      </c>
      <c r="D248" s="3" t="n">
        <f aca="false">C248/MAX(C$2:C$311)</f>
        <v>0.102951269732327</v>
      </c>
      <c r="E248" s="2" t="n">
        <v>44</v>
      </c>
      <c r="F248" s="2" t="n">
        <v>15</v>
      </c>
      <c r="G248" s="4" t="n">
        <v>396587</v>
      </c>
    </row>
    <row r="249" customFormat="false" ht="14" hidden="false" customHeight="false" outlineLevel="0" collapsed="false">
      <c r="A249" s="2" t="s">
        <v>165</v>
      </c>
      <c r="B249" s="2" t="s">
        <v>281</v>
      </c>
      <c r="C249" s="2" t="n">
        <v>14.8</v>
      </c>
      <c r="D249" s="3" t="n">
        <f aca="false">C249/MAX(C$2:C$311)</f>
        <v>0.101578586135896</v>
      </c>
      <c r="E249" s="2" t="n">
        <v>23</v>
      </c>
      <c r="F249" s="2" t="n">
        <v>5</v>
      </c>
      <c r="G249" s="4" t="n">
        <v>188868</v>
      </c>
    </row>
    <row r="250" customFormat="false" ht="14" hidden="false" customHeight="false" outlineLevel="0" collapsed="false">
      <c r="A250" s="2" t="s">
        <v>165</v>
      </c>
      <c r="B250" s="2" t="s">
        <v>282</v>
      </c>
      <c r="C250" s="2" t="n">
        <v>14.4</v>
      </c>
      <c r="D250" s="3" t="n">
        <f aca="false">C250/MAX(C$2:C$311)</f>
        <v>0.0988332189430336</v>
      </c>
      <c r="E250" s="2" t="n">
        <v>15</v>
      </c>
      <c r="F250" s="2" t="n">
        <v>2</v>
      </c>
      <c r="G250" s="4" t="n">
        <v>118917</v>
      </c>
    </row>
    <row r="251" customFormat="false" ht="14" hidden="false" customHeight="false" outlineLevel="0" collapsed="false">
      <c r="A251" s="2" t="s">
        <v>189</v>
      </c>
      <c r="B251" s="2" t="s">
        <v>283</v>
      </c>
      <c r="C251" s="2" t="n">
        <v>14.1</v>
      </c>
      <c r="D251" s="3" t="n">
        <f aca="false">C251/MAX(C$2:C$311)</f>
        <v>0.0967741935483871</v>
      </c>
      <c r="E251" s="2" t="n">
        <v>48</v>
      </c>
      <c r="F251" s="2" t="n">
        <v>1</v>
      </c>
      <c r="G251" s="4" t="n">
        <v>348513</v>
      </c>
    </row>
    <row r="252" customFormat="false" ht="14" hidden="false" customHeight="false" outlineLevel="0" collapsed="false">
      <c r="A252" s="2" t="s">
        <v>106</v>
      </c>
      <c r="B252" s="2" t="s">
        <v>284</v>
      </c>
      <c r="C252" s="2" t="n">
        <v>14</v>
      </c>
      <c r="D252" s="3" t="n">
        <f aca="false">C252/MAX(C$2:C$311)</f>
        <v>0.0960878517501716</v>
      </c>
      <c r="E252" s="2" t="n">
        <v>28</v>
      </c>
      <c r="F252" s="2" t="n">
        <v>9</v>
      </c>
      <c r="G252" s="4" t="n">
        <v>261203</v>
      </c>
    </row>
    <row r="253" customFormat="false" ht="14" hidden="false" customHeight="false" outlineLevel="0" collapsed="false">
      <c r="A253" s="2" t="s">
        <v>189</v>
      </c>
      <c r="B253" s="2" t="s">
        <v>285</v>
      </c>
      <c r="C253" s="2" t="n">
        <v>14</v>
      </c>
      <c r="D253" s="3" t="n">
        <f aca="false">C253/MAX(C$2:C$311)</f>
        <v>0.0960878517501716</v>
      </c>
      <c r="E253" s="2" t="n">
        <v>17</v>
      </c>
      <c r="F253" s="2" t="n">
        <v>2</v>
      </c>
      <c r="G253" s="4" t="n">
        <v>135268</v>
      </c>
    </row>
    <row r="254" customFormat="false" ht="14" hidden="false" customHeight="false" outlineLevel="0" collapsed="false">
      <c r="A254" s="2" t="s">
        <v>165</v>
      </c>
      <c r="B254" s="2" t="s">
        <v>286</v>
      </c>
      <c r="C254" s="2" t="n">
        <v>14</v>
      </c>
      <c r="D254" s="3" t="n">
        <f aca="false">C254/MAX(C$2:C$311)</f>
        <v>0.0960878517501716</v>
      </c>
      <c r="E254" s="2" t="n">
        <v>14</v>
      </c>
      <c r="F254" s="2" t="n">
        <v>7</v>
      </c>
      <c r="G254" s="4" t="n">
        <v>149502</v>
      </c>
    </row>
    <row r="255" customFormat="false" ht="14" hidden="false" customHeight="false" outlineLevel="0" collapsed="false">
      <c r="A255" s="2" t="s">
        <v>165</v>
      </c>
      <c r="B255" s="2" t="s">
        <v>287</v>
      </c>
      <c r="C255" s="2" t="n">
        <v>14</v>
      </c>
      <c r="D255" s="3" t="n">
        <f aca="false">C255/MAX(C$2:C$311)</f>
        <v>0.0960878517501716</v>
      </c>
      <c r="E255" s="2" t="n">
        <v>75</v>
      </c>
      <c r="F255" s="2" t="n">
        <v>18</v>
      </c>
      <c r="G255" s="4" t="n">
        <v>659871</v>
      </c>
    </row>
    <row r="256" customFormat="false" ht="14" hidden="false" customHeight="false" outlineLevel="0" collapsed="false">
      <c r="A256" s="2" t="s">
        <v>15</v>
      </c>
      <c r="B256" s="2" t="s">
        <v>288</v>
      </c>
      <c r="C256" s="2" t="n">
        <v>13.9</v>
      </c>
      <c r="D256" s="3" t="n">
        <f aca="false">C256/MAX(C$2:C$311)</f>
        <v>0.0954015099519561</v>
      </c>
      <c r="E256" s="2" t="n">
        <v>29</v>
      </c>
      <c r="F256" s="2" t="n">
        <v>13</v>
      </c>
      <c r="G256" s="4" t="n">
        <v>298235</v>
      </c>
    </row>
    <row r="257" customFormat="false" ht="14" hidden="false" customHeight="false" outlineLevel="0" collapsed="false">
      <c r="A257" s="2" t="s">
        <v>165</v>
      </c>
      <c r="B257" s="2" t="s">
        <v>289</v>
      </c>
      <c r="C257" s="2" t="n">
        <v>13.9</v>
      </c>
      <c r="D257" s="3" t="n">
        <f aca="false">C257/MAX(C$2:C$311)</f>
        <v>0.0954015099519561</v>
      </c>
      <c r="E257" s="2" t="n">
        <v>12</v>
      </c>
      <c r="F257" s="2" t="n">
        <v>2</v>
      </c>
      <c r="G257" s="4" t="n">
        <v>101184</v>
      </c>
    </row>
    <row r="258" customFormat="false" ht="14" hidden="false" customHeight="false" outlineLevel="0" collapsed="false">
      <c r="A258" s="2" t="s">
        <v>106</v>
      </c>
      <c r="B258" s="2" t="s">
        <v>290</v>
      </c>
      <c r="C258" s="2" t="n">
        <v>13.6</v>
      </c>
      <c r="D258" s="3" t="n">
        <f aca="false">C258/MAX(C$2:C$311)</f>
        <v>0.0933424845573096</v>
      </c>
      <c r="E258" s="2" t="n">
        <v>13</v>
      </c>
      <c r="F258" s="2" t="n">
        <v>1</v>
      </c>
      <c r="G258" s="4" t="n">
        <v>104526</v>
      </c>
    </row>
    <row r="259" customFormat="false" ht="14" hidden="false" customHeight="false" outlineLevel="0" collapsed="false">
      <c r="A259" s="2" t="s">
        <v>62</v>
      </c>
      <c r="B259" s="2" t="s">
        <v>291</v>
      </c>
      <c r="C259" s="2" t="n">
        <v>13.3</v>
      </c>
      <c r="D259" s="3" t="n">
        <f aca="false">C259/MAX(C$2:C$311)</f>
        <v>0.091283459162663</v>
      </c>
      <c r="E259" s="2" t="n">
        <v>18</v>
      </c>
      <c r="F259" s="2" t="n">
        <v>0</v>
      </c>
      <c r="G259" s="4" t="n">
        <v>135538</v>
      </c>
    </row>
    <row r="260" customFormat="false" ht="14" hidden="false" customHeight="false" outlineLevel="0" collapsed="false">
      <c r="A260" s="2" t="s">
        <v>165</v>
      </c>
      <c r="B260" s="2" t="s">
        <v>292</v>
      </c>
      <c r="C260" s="2" t="n">
        <v>13.3</v>
      </c>
      <c r="D260" s="3" t="n">
        <f aca="false">C260/MAX(C$2:C$311)</f>
        <v>0.091283459162663</v>
      </c>
      <c r="E260" s="2" t="n">
        <v>12</v>
      </c>
      <c r="F260" s="2" t="n">
        <v>4</v>
      </c>
      <c r="G260" s="4" t="n">
        <v>116191</v>
      </c>
    </row>
    <row r="261" customFormat="false" ht="14" hidden="false" customHeight="false" outlineLevel="0" collapsed="false">
      <c r="A261" s="2" t="s">
        <v>165</v>
      </c>
      <c r="B261" s="2" t="s">
        <v>293</v>
      </c>
      <c r="C261" s="2" t="n">
        <v>13.2</v>
      </c>
      <c r="D261" s="3" t="n">
        <f aca="false">C261/MAX(C$2:C$311)</f>
        <v>0.0905971173644475</v>
      </c>
      <c r="E261" s="4" t="n">
        <v>1011</v>
      </c>
      <c r="F261" s="2" t="n">
        <v>589</v>
      </c>
      <c r="G261" s="4" t="n">
        <v>12106920</v>
      </c>
    </row>
    <row r="262" customFormat="false" ht="14" hidden="false" customHeight="false" outlineLevel="0" collapsed="false">
      <c r="A262" s="2" t="s">
        <v>165</v>
      </c>
      <c r="B262" s="2" t="s">
        <v>294</v>
      </c>
      <c r="C262" s="2" t="n">
        <v>13.2</v>
      </c>
      <c r="D262" s="3" t="n">
        <f aca="false">C262/MAX(C$2:C$311)</f>
        <v>0.0905971173644475</v>
      </c>
      <c r="E262" s="2" t="n">
        <v>26</v>
      </c>
      <c r="F262" s="2" t="n">
        <v>1</v>
      </c>
      <c r="G262" s="4" t="n">
        <v>202952</v>
      </c>
    </row>
    <row r="263" customFormat="false" ht="14" hidden="false" customHeight="false" outlineLevel="0" collapsed="false">
      <c r="A263" s="2" t="s">
        <v>106</v>
      </c>
      <c r="B263" s="2" t="s">
        <v>295</v>
      </c>
      <c r="C263" s="2" t="n">
        <v>13</v>
      </c>
      <c r="D263" s="3" t="n">
        <f aca="false">C263/MAX(C$2:C$311)</f>
        <v>0.0892244337680165</v>
      </c>
      <c r="E263" s="2" t="n">
        <v>10</v>
      </c>
      <c r="F263" s="2" t="n">
        <v>12</v>
      </c>
      <c r="G263" s="4" t="n">
        <v>166085</v>
      </c>
    </row>
    <row r="264" customFormat="false" ht="14" hidden="false" customHeight="false" outlineLevel="0" collapsed="false">
      <c r="A264" s="2" t="s">
        <v>165</v>
      </c>
      <c r="B264" s="2" t="s">
        <v>296</v>
      </c>
      <c r="C264" s="2" t="n">
        <v>13</v>
      </c>
      <c r="D264" s="3" t="n">
        <f aca="false">C264/MAX(C$2:C$311)</f>
        <v>0.0892244337680165</v>
      </c>
      <c r="E264" s="2" t="n">
        <v>67</v>
      </c>
      <c r="F264" s="2" t="n">
        <v>25</v>
      </c>
      <c r="G264" s="4" t="n">
        <v>703219</v>
      </c>
    </row>
    <row r="265" customFormat="false" ht="14" hidden="false" customHeight="false" outlineLevel="0" collapsed="false">
      <c r="A265" s="2" t="s">
        <v>165</v>
      </c>
      <c r="B265" s="2" t="s">
        <v>297</v>
      </c>
      <c r="C265" s="2" t="n">
        <v>12.8</v>
      </c>
      <c r="D265" s="3" t="n">
        <f aca="false">C265/MAX(C$2:C$311)</f>
        <v>0.0878517501715855</v>
      </c>
      <c r="E265" s="2" t="n">
        <v>55</v>
      </c>
      <c r="F265" s="2" t="n">
        <v>51</v>
      </c>
      <c r="G265" s="4" t="n">
        <v>827437</v>
      </c>
    </row>
    <row r="266" customFormat="false" ht="14" hidden="false" customHeight="false" outlineLevel="0" collapsed="false">
      <c r="A266" s="2" t="s">
        <v>165</v>
      </c>
      <c r="B266" s="2" t="s">
        <v>298</v>
      </c>
      <c r="C266" s="2" t="n">
        <v>12.8</v>
      </c>
      <c r="D266" s="3" t="n">
        <f aca="false">C266/MAX(C$2:C$311)</f>
        <v>0.0878517501715855</v>
      </c>
      <c r="E266" s="2" t="n">
        <v>12</v>
      </c>
      <c r="F266" s="2" t="n">
        <v>5</v>
      </c>
      <c r="G266" s="4" t="n">
        <v>131887</v>
      </c>
    </row>
    <row r="267" customFormat="false" ht="14" hidden="false" customHeight="false" outlineLevel="0" collapsed="false">
      <c r="A267" s="2" t="s">
        <v>62</v>
      </c>
      <c r="B267" s="2" t="s">
        <v>299</v>
      </c>
      <c r="C267" s="2" t="n">
        <v>12.7</v>
      </c>
      <c r="D267" s="3" t="n">
        <f aca="false">C267/MAX(C$2:C$311)</f>
        <v>0.0871654083733699</v>
      </c>
      <c r="E267" s="2" t="n">
        <v>49</v>
      </c>
      <c r="F267" s="2" t="n">
        <v>2</v>
      </c>
      <c r="G267" s="4" t="n">
        <v>406693</v>
      </c>
    </row>
    <row r="268" customFormat="false" ht="14" hidden="false" customHeight="false" outlineLevel="0" collapsed="false">
      <c r="A268" s="2" t="s">
        <v>165</v>
      </c>
      <c r="B268" s="2" t="s">
        <v>300</v>
      </c>
      <c r="C268" s="2" t="n">
        <v>12.5</v>
      </c>
      <c r="D268" s="3" t="n">
        <f aca="false">C268/MAX(C$2:C$311)</f>
        <v>0.0857927247769389</v>
      </c>
      <c r="E268" s="2" t="n">
        <v>10</v>
      </c>
      <c r="F268" s="2" t="n">
        <v>3</v>
      </c>
      <c r="G268" s="4" t="n">
        <v>102499</v>
      </c>
    </row>
    <row r="269" customFormat="false" ht="14" hidden="false" customHeight="false" outlineLevel="0" collapsed="false">
      <c r="A269" s="2" t="s">
        <v>106</v>
      </c>
      <c r="B269" s="2" t="s">
        <v>301</v>
      </c>
      <c r="C269" s="2" t="n">
        <v>12.4</v>
      </c>
      <c r="D269" s="3" t="n">
        <f aca="false">C269/MAX(C$2:C$311)</f>
        <v>0.0851063829787234</v>
      </c>
      <c r="E269" s="2" t="n">
        <v>14</v>
      </c>
      <c r="F269" s="2" t="n">
        <v>2</v>
      </c>
      <c r="G269" s="4" t="n">
        <v>127369</v>
      </c>
    </row>
    <row r="270" customFormat="false" ht="14" hidden="false" customHeight="false" outlineLevel="0" collapsed="false">
      <c r="A270" s="2" t="s">
        <v>106</v>
      </c>
      <c r="B270" s="2" t="s">
        <v>302</v>
      </c>
      <c r="C270" s="2" t="n">
        <v>12.3</v>
      </c>
      <c r="D270" s="3" t="n">
        <f aca="false">C270/MAX(C$2:C$311)</f>
        <v>0.0844200411805079</v>
      </c>
      <c r="E270" s="2" t="n">
        <v>9</v>
      </c>
      <c r="F270" s="2" t="n">
        <v>9</v>
      </c>
      <c r="G270" s="4" t="n">
        <v>147137</v>
      </c>
    </row>
    <row r="271" customFormat="false" ht="14" hidden="false" customHeight="false" outlineLevel="0" collapsed="false">
      <c r="A271" s="2" t="s">
        <v>17</v>
      </c>
      <c r="B271" s="2" t="s">
        <v>303</v>
      </c>
      <c r="C271" s="2" t="n">
        <v>12.3</v>
      </c>
      <c r="D271" s="3" t="n">
        <f aca="false">C271/MAX(C$2:C$311)</f>
        <v>0.0844200411805079</v>
      </c>
      <c r="E271" s="2" t="n">
        <v>16</v>
      </c>
      <c r="F271" s="2" t="n">
        <v>0</v>
      </c>
      <c r="G271" s="4" t="n">
        <v>129784</v>
      </c>
    </row>
    <row r="272" customFormat="false" ht="14" hidden="false" customHeight="false" outlineLevel="0" collapsed="false">
      <c r="A272" s="2" t="s">
        <v>106</v>
      </c>
      <c r="B272" s="2" t="s">
        <v>304</v>
      </c>
      <c r="C272" s="2" t="n">
        <v>12</v>
      </c>
      <c r="D272" s="3" t="n">
        <f aca="false">C272/MAX(C$2:C$311)</f>
        <v>0.0823610157858614</v>
      </c>
      <c r="E272" s="2" t="n">
        <v>11</v>
      </c>
      <c r="F272" s="2" t="n">
        <v>1</v>
      </c>
      <c r="G272" s="4" t="n">
        <v>102124</v>
      </c>
    </row>
    <row r="273" customFormat="false" ht="14" hidden="false" customHeight="false" outlineLevel="0" collapsed="false">
      <c r="A273" s="2" t="s">
        <v>165</v>
      </c>
      <c r="B273" s="2" t="s">
        <v>305</v>
      </c>
      <c r="C273" s="2" t="n">
        <v>11.7</v>
      </c>
      <c r="D273" s="3" t="n">
        <f aca="false">C273/MAX(C$2:C$311)</f>
        <v>0.0803019903912148</v>
      </c>
      <c r="E273" s="2" t="n">
        <v>42</v>
      </c>
      <c r="F273" s="2" t="n">
        <v>1</v>
      </c>
      <c r="G273" s="4" t="n">
        <v>371690</v>
      </c>
    </row>
    <row r="274" customFormat="false" ht="14" hidden="false" customHeight="false" outlineLevel="0" collapsed="false">
      <c r="A274" s="2" t="s">
        <v>106</v>
      </c>
      <c r="B274" s="2" t="s">
        <v>306</v>
      </c>
      <c r="C274" s="2" t="n">
        <v>11.4</v>
      </c>
      <c r="D274" s="3" t="n">
        <f aca="false">C274/MAX(C$2:C$311)</f>
        <v>0.0782429649965683</v>
      </c>
      <c r="E274" s="2" t="n">
        <v>16</v>
      </c>
      <c r="F274" s="2" t="n">
        <v>1</v>
      </c>
      <c r="G274" s="4" t="n">
        <v>150893</v>
      </c>
    </row>
    <row r="275" customFormat="false" ht="14" hidden="false" customHeight="false" outlineLevel="0" collapsed="false">
      <c r="A275" s="2" t="s">
        <v>189</v>
      </c>
      <c r="B275" s="2" t="s">
        <v>307</v>
      </c>
      <c r="C275" s="2" t="n">
        <v>11.3</v>
      </c>
      <c r="D275" s="3" t="n">
        <f aca="false">C275/MAX(C$2:C$311)</f>
        <v>0.0775566231983528</v>
      </c>
      <c r="E275" s="2" t="n">
        <v>22</v>
      </c>
      <c r="F275" s="2" t="n">
        <v>2</v>
      </c>
      <c r="G275" s="4" t="n">
        <v>211369</v>
      </c>
    </row>
    <row r="276" customFormat="false" ht="14" hidden="false" customHeight="false" outlineLevel="0" collapsed="false">
      <c r="A276" s="2" t="s">
        <v>165</v>
      </c>
      <c r="B276" s="2" t="s">
        <v>308</v>
      </c>
      <c r="C276" s="2" t="n">
        <v>11.3</v>
      </c>
      <c r="D276" s="3" t="n">
        <f aca="false">C276/MAX(C$2:C$311)</f>
        <v>0.0775566231983528</v>
      </c>
      <c r="E276" s="2" t="n">
        <v>62</v>
      </c>
      <c r="F276" s="2" t="n">
        <v>15</v>
      </c>
      <c r="G276" s="4" t="n">
        <v>682302</v>
      </c>
    </row>
    <row r="277" customFormat="false" ht="14" hidden="false" customHeight="false" outlineLevel="0" collapsed="false">
      <c r="A277" s="2" t="s">
        <v>165</v>
      </c>
      <c r="B277" s="2" t="s">
        <v>309</v>
      </c>
      <c r="C277" s="2" t="n">
        <v>11.3</v>
      </c>
      <c r="D277" s="3" t="n">
        <f aca="false">C277/MAX(C$2:C$311)</f>
        <v>0.0775566231983528</v>
      </c>
      <c r="E277" s="2" t="n">
        <v>13</v>
      </c>
      <c r="F277" s="2" t="n">
        <v>6</v>
      </c>
      <c r="G277" s="4" t="n">
        <v>170157</v>
      </c>
    </row>
    <row r="278" customFormat="false" ht="14" hidden="false" customHeight="false" outlineLevel="0" collapsed="false">
      <c r="A278" s="2" t="s">
        <v>165</v>
      </c>
      <c r="B278" s="2" t="s">
        <v>310</v>
      </c>
      <c r="C278" s="2" t="n">
        <v>11.3</v>
      </c>
      <c r="D278" s="3" t="n">
        <f aca="false">C278/MAX(C$2:C$311)</f>
        <v>0.0775566231983528</v>
      </c>
      <c r="E278" s="2" t="n">
        <v>31</v>
      </c>
      <c r="F278" s="2" t="n">
        <v>14</v>
      </c>
      <c r="G278" s="4" t="n">
        <v>397322</v>
      </c>
    </row>
    <row r="279" customFormat="false" ht="14" hidden="false" customHeight="false" outlineLevel="0" collapsed="false">
      <c r="A279" s="2" t="s">
        <v>165</v>
      </c>
      <c r="B279" s="2" t="s">
        <v>311</v>
      </c>
      <c r="C279" s="2" t="n">
        <v>11.2</v>
      </c>
      <c r="D279" s="3" t="n">
        <f aca="false">C279/MAX(C$2:C$311)</f>
        <v>0.0768702814001373</v>
      </c>
      <c r="E279" s="2" t="n">
        <v>9</v>
      </c>
      <c r="F279" s="2" t="n">
        <v>7</v>
      </c>
      <c r="G279" s="4" t="n">
        <v>142546</v>
      </c>
    </row>
    <row r="280" customFormat="false" ht="14" hidden="false" customHeight="false" outlineLevel="0" collapsed="false">
      <c r="A280" s="2" t="s">
        <v>165</v>
      </c>
      <c r="B280" s="2" t="s">
        <v>312</v>
      </c>
      <c r="C280" s="2" t="n">
        <v>11.2</v>
      </c>
      <c r="D280" s="3" t="n">
        <f aca="false">C280/MAX(C$2:C$311)</f>
        <v>0.0768702814001373</v>
      </c>
      <c r="E280" s="2" t="n">
        <v>16</v>
      </c>
      <c r="F280" s="2" t="n">
        <v>1</v>
      </c>
      <c r="G280" s="4" t="n">
        <v>149396</v>
      </c>
    </row>
    <row r="281" customFormat="false" ht="14" hidden="false" customHeight="false" outlineLevel="0" collapsed="false">
      <c r="A281" s="2" t="s">
        <v>7</v>
      </c>
      <c r="B281" s="2" t="s">
        <v>313</v>
      </c>
      <c r="C281" s="2" t="n">
        <v>11.1</v>
      </c>
      <c r="D281" s="3" t="n">
        <f aca="false">C281/MAX(C$2:C$311)</f>
        <v>0.0761839396019218</v>
      </c>
      <c r="E281" s="2" t="n">
        <v>10</v>
      </c>
      <c r="F281" s="2" t="n">
        <v>4</v>
      </c>
      <c r="G281" s="4" t="n">
        <v>127465</v>
      </c>
    </row>
    <row r="282" customFormat="false" ht="14" hidden="false" customHeight="false" outlineLevel="0" collapsed="false">
      <c r="A282" s="2" t="s">
        <v>165</v>
      </c>
      <c r="B282" s="2" t="s">
        <v>314</v>
      </c>
      <c r="C282" s="2" t="n">
        <v>11</v>
      </c>
      <c r="D282" s="3" t="n">
        <f aca="false">C282/MAX(C$2:C$311)</f>
        <v>0.0754975978037063</v>
      </c>
      <c r="E282" s="2" t="n">
        <v>21</v>
      </c>
      <c r="F282" s="2" t="n">
        <v>5</v>
      </c>
      <c r="G282" s="4" t="n">
        <v>235234</v>
      </c>
    </row>
    <row r="283" customFormat="false" ht="14" hidden="false" customHeight="false" outlineLevel="0" collapsed="false">
      <c r="A283" s="2" t="s">
        <v>62</v>
      </c>
      <c r="B283" s="2" t="s">
        <v>315</v>
      </c>
      <c r="C283" s="2" t="n">
        <v>10.9</v>
      </c>
      <c r="D283" s="3" t="n">
        <f aca="false">C283/MAX(C$2:C$311)</f>
        <v>0.0748112560054907</v>
      </c>
      <c r="E283" s="2" t="n">
        <v>14</v>
      </c>
      <c r="F283" s="2" t="n">
        <v>0</v>
      </c>
      <c r="G283" s="4" t="n">
        <v>132691</v>
      </c>
    </row>
    <row r="284" customFormat="false" ht="14" hidden="false" customHeight="false" outlineLevel="0" collapsed="false">
      <c r="A284" s="2" t="s">
        <v>165</v>
      </c>
      <c r="B284" s="2" t="s">
        <v>316</v>
      </c>
      <c r="C284" s="2" t="n">
        <v>10.8</v>
      </c>
      <c r="D284" s="3" t="n">
        <f aca="false">C284/MAX(C$2:C$311)</f>
        <v>0.0741249142072752</v>
      </c>
      <c r="E284" s="2" t="n">
        <v>4</v>
      </c>
      <c r="F284" s="2" t="n">
        <v>9</v>
      </c>
      <c r="G284" s="4" t="n">
        <v>121848</v>
      </c>
    </row>
    <row r="285" customFormat="false" ht="14" hidden="false" customHeight="false" outlineLevel="0" collapsed="false">
      <c r="A285" s="2" t="s">
        <v>165</v>
      </c>
      <c r="B285" s="2" t="s">
        <v>317</v>
      </c>
      <c r="C285" s="2" t="n">
        <v>10.2</v>
      </c>
      <c r="D285" s="3" t="n">
        <f aca="false">C285/MAX(C$2:C$311)</f>
        <v>0.0700068634179821</v>
      </c>
      <c r="E285" s="2" t="n">
        <v>12</v>
      </c>
      <c r="F285" s="2" t="n">
        <v>1</v>
      </c>
      <c r="G285" s="4" t="n">
        <v>131282</v>
      </c>
    </row>
    <row r="286" customFormat="false" ht="14" hidden="false" customHeight="false" outlineLevel="0" collapsed="false">
      <c r="A286" s="2" t="s">
        <v>165</v>
      </c>
      <c r="B286" s="2" t="s">
        <v>318</v>
      </c>
      <c r="C286" s="2" t="n">
        <v>10</v>
      </c>
      <c r="D286" s="3" t="n">
        <f aca="false">C286/MAX(C$2:C$311)</f>
        <v>0.0686341798215511</v>
      </c>
      <c r="E286" s="2" t="n">
        <v>14</v>
      </c>
      <c r="F286" s="2" t="n">
        <v>0</v>
      </c>
      <c r="G286" s="4" t="n">
        <v>139683</v>
      </c>
    </row>
    <row r="287" customFormat="false" ht="14" hidden="false" customHeight="false" outlineLevel="0" collapsed="false">
      <c r="A287" s="2" t="s">
        <v>106</v>
      </c>
      <c r="B287" s="2" t="s">
        <v>319</v>
      </c>
      <c r="C287" s="2" t="n">
        <v>9.9</v>
      </c>
      <c r="D287" s="3" t="n">
        <f aca="false">C287/MAX(C$2:C$311)</f>
        <v>0.0679478380233356</v>
      </c>
      <c r="E287" s="2" t="n">
        <v>5</v>
      </c>
      <c r="F287" s="2" t="n">
        <v>9</v>
      </c>
      <c r="G287" s="4" t="n">
        <v>136689</v>
      </c>
    </row>
    <row r="288" customFormat="false" ht="14" hidden="false" customHeight="false" outlineLevel="0" collapsed="false">
      <c r="A288" s="2" t="s">
        <v>165</v>
      </c>
      <c r="B288" s="2" t="s">
        <v>320</v>
      </c>
      <c r="C288" s="2" t="n">
        <v>9.1</v>
      </c>
      <c r="D288" s="3" t="n">
        <f aca="false">C288/MAX(C$2:C$311)</f>
        <v>0.0624571036376115</v>
      </c>
      <c r="E288" s="2" t="n">
        <v>26</v>
      </c>
      <c r="F288" s="2" t="n">
        <v>6</v>
      </c>
      <c r="G288" s="4" t="n">
        <v>347237</v>
      </c>
    </row>
    <row r="289" customFormat="false" ht="14" hidden="false" customHeight="false" outlineLevel="0" collapsed="false">
      <c r="A289" s="2" t="s">
        <v>165</v>
      </c>
      <c r="B289" s="2" t="s">
        <v>321</v>
      </c>
      <c r="C289" s="2" t="n">
        <v>8.9</v>
      </c>
      <c r="D289" s="3" t="n">
        <f aca="false">C289/MAX(C$2:C$311)</f>
        <v>0.0610844200411805</v>
      </c>
      <c r="E289" s="2" t="n">
        <v>10</v>
      </c>
      <c r="F289" s="2" t="n">
        <v>1</v>
      </c>
      <c r="G289" s="4" t="n">
        <v>120692</v>
      </c>
    </row>
    <row r="290" customFormat="false" ht="14" hidden="false" customHeight="false" outlineLevel="0" collapsed="false">
      <c r="A290" s="2" t="s">
        <v>189</v>
      </c>
      <c r="B290" s="2" t="s">
        <v>322</v>
      </c>
      <c r="C290" s="2" t="n">
        <v>8.8</v>
      </c>
      <c r="D290" s="3" t="n">
        <f aca="false">C290/MAX(C$2:C$311)</f>
        <v>0.060398078242965</v>
      </c>
      <c r="E290" s="2" t="n">
        <v>13</v>
      </c>
      <c r="F290" s="2" t="n">
        <v>1</v>
      </c>
      <c r="G290" s="4" t="n">
        <v>158508</v>
      </c>
    </row>
    <row r="291" customFormat="false" ht="14" hidden="false" customHeight="false" outlineLevel="0" collapsed="false">
      <c r="A291" s="2" t="s">
        <v>165</v>
      </c>
      <c r="B291" s="2" t="s">
        <v>323</v>
      </c>
      <c r="C291" s="2" t="n">
        <v>8.5</v>
      </c>
      <c r="D291" s="3" t="n">
        <f aca="false">C291/MAX(C$2:C$311)</f>
        <v>0.0583390528483185</v>
      </c>
      <c r="E291" s="2" t="n">
        <v>15</v>
      </c>
      <c r="F291" s="2" t="n">
        <v>1</v>
      </c>
      <c r="G291" s="4" t="n">
        <v>191889</v>
      </c>
    </row>
    <row r="292" customFormat="false" ht="14" hidden="false" customHeight="false" outlineLevel="0" collapsed="false">
      <c r="A292" s="2" t="s">
        <v>165</v>
      </c>
      <c r="B292" s="2" t="s">
        <v>324</v>
      </c>
      <c r="C292" s="2" t="n">
        <v>8.5</v>
      </c>
      <c r="D292" s="3" t="n">
        <f aca="false">C292/MAX(C$2:C$311)</f>
        <v>0.0583390528483185</v>
      </c>
      <c r="E292" s="2" t="n">
        <v>9</v>
      </c>
      <c r="F292" s="2" t="n">
        <v>1</v>
      </c>
      <c r="G292" s="4" t="n">
        <v>122643</v>
      </c>
    </row>
    <row r="293" customFormat="false" ht="14" hidden="false" customHeight="false" outlineLevel="0" collapsed="false">
      <c r="A293" s="2" t="s">
        <v>165</v>
      </c>
      <c r="B293" s="2" t="s">
        <v>325</v>
      </c>
      <c r="C293" s="2" t="n">
        <v>8.4</v>
      </c>
      <c r="D293" s="3" t="n">
        <f aca="false">C293/MAX(C$2:C$311)</f>
        <v>0.057652711050103</v>
      </c>
      <c r="E293" s="2" t="n">
        <v>8</v>
      </c>
      <c r="F293" s="2" t="n">
        <v>2</v>
      </c>
      <c r="G293" s="4" t="n">
        <v>120691</v>
      </c>
    </row>
    <row r="294" customFormat="false" ht="14" hidden="false" customHeight="false" outlineLevel="0" collapsed="false">
      <c r="A294" s="2" t="s">
        <v>106</v>
      </c>
      <c r="B294" s="2" t="s">
        <v>326</v>
      </c>
      <c r="C294" s="2" t="n">
        <v>8.3</v>
      </c>
      <c r="D294" s="3" t="n">
        <f aca="false">C294/MAX(C$2:C$311)</f>
        <v>0.0569663692518875</v>
      </c>
      <c r="E294" s="2" t="n">
        <v>10</v>
      </c>
      <c r="F294" s="2" t="n">
        <v>1</v>
      </c>
      <c r="G294" s="4" t="n">
        <v>134364</v>
      </c>
    </row>
    <row r="295" customFormat="false" ht="14" hidden="false" customHeight="false" outlineLevel="0" collapsed="false">
      <c r="A295" s="2" t="s">
        <v>165</v>
      </c>
      <c r="B295" s="2" t="s">
        <v>327</v>
      </c>
      <c r="C295" s="2" t="n">
        <v>8.3</v>
      </c>
      <c r="D295" s="3" t="n">
        <f aca="false">C295/MAX(C$2:C$311)</f>
        <v>0.0569663692518875</v>
      </c>
      <c r="E295" s="2" t="n">
        <v>9</v>
      </c>
      <c r="F295" s="2" t="n">
        <v>1</v>
      </c>
      <c r="G295" s="4" t="n">
        <v>116503</v>
      </c>
    </row>
    <row r="296" customFormat="false" ht="14" hidden="false" customHeight="false" outlineLevel="0" collapsed="false">
      <c r="A296" s="2" t="s">
        <v>165</v>
      </c>
      <c r="B296" s="2" t="s">
        <v>328</v>
      </c>
      <c r="C296" s="2" t="n">
        <v>8.3</v>
      </c>
      <c r="D296" s="3" t="n">
        <f aca="false">C296/MAX(C$2:C$311)</f>
        <v>0.0569663692518875</v>
      </c>
      <c r="E296" s="2" t="n">
        <v>26</v>
      </c>
      <c r="F296" s="2" t="n">
        <v>10</v>
      </c>
      <c r="G296" s="4" t="n">
        <v>433901</v>
      </c>
    </row>
    <row r="297" customFormat="false" ht="14" hidden="false" customHeight="false" outlineLevel="0" collapsed="false">
      <c r="A297" s="2" t="s">
        <v>189</v>
      </c>
      <c r="B297" s="2" t="s">
        <v>329</v>
      </c>
      <c r="C297" s="2" t="n">
        <v>8.1</v>
      </c>
      <c r="D297" s="3" t="n">
        <f aca="false">C297/MAX(C$2:C$311)</f>
        <v>0.0555936856554564</v>
      </c>
      <c r="E297" s="2" t="n">
        <v>8</v>
      </c>
      <c r="F297" s="2" t="n">
        <v>0</v>
      </c>
      <c r="G297" s="4" t="n">
        <v>104457</v>
      </c>
    </row>
    <row r="298" customFormat="false" ht="14" hidden="false" customHeight="false" outlineLevel="0" collapsed="false">
      <c r="A298" s="2" t="s">
        <v>106</v>
      </c>
      <c r="B298" s="2" t="s">
        <v>330</v>
      </c>
      <c r="C298" s="2" t="n">
        <v>7.9</v>
      </c>
      <c r="D298" s="3" t="n">
        <f aca="false">C298/MAX(C$2:C$311)</f>
        <v>0.0542210020590254</v>
      </c>
      <c r="E298" s="2" t="n">
        <v>7</v>
      </c>
      <c r="F298" s="2" t="n">
        <v>1</v>
      </c>
      <c r="G298" s="4" t="n">
        <v>104283</v>
      </c>
    </row>
    <row r="299" customFormat="false" ht="14" hidden="false" customHeight="false" outlineLevel="0" collapsed="false">
      <c r="A299" s="2" t="s">
        <v>165</v>
      </c>
      <c r="B299" s="2" t="s">
        <v>331</v>
      </c>
      <c r="C299" s="2" t="n">
        <v>7.9</v>
      </c>
      <c r="D299" s="3" t="n">
        <f aca="false">C299/MAX(C$2:C$311)</f>
        <v>0.0542210020590254</v>
      </c>
      <c r="E299" s="2" t="n">
        <v>7</v>
      </c>
      <c r="F299" s="2" t="n">
        <v>6</v>
      </c>
      <c r="G299" s="4" t="n">
        <v>159608</v>
      </c>
    </row>
    <row r="300" customFormat="false" ht="14" hidden="false" customHeight="false" outlineLevel="0" collapsed="false">
      <c r="A300" s="2" t="s">
        <v>165</v>
      </c>
      <c r="B300" s="2" t="s">
        <v>332</v>
      </c>
      <c r="C300" s="2" t="n">
        <v>7.9</v>
      </c>
      <c r="D300" s="3" t="n">
        <f aca="false">C300/MAX(C$2:C$311)</f>
        <v>0.0542210020590254</v>
      </c>
      <c r="E300" s="2" t="n">
        <v>14</v>
      </c>
      <c r="F300" s="2" t="n">
        <v>4</v>
      </c>
      <c r="G300" s="4" t="n">
        <v>230770</v>
      </c>
    </row>
    <row r="301" customFormat="false" ht="14" hidden="false" customHeight="false" outlineLevel="0" collapsed="false">
      <c r="A301" s="2" t="s">
        <v>165</v>
      </c>
      <c r="B301" s="2" t="s">
        <v>333</v>
      </c>
      <c r="C301" s="2" t="n">
        <v>7.8</v>
      </c>
      <c r="D301" s="3" t="n">
        <f aca="false">C301/MAX(C$2:C$311)</f>
        <v>0.0535346602608099</v>
      </c>
      <c r="E301" s="2" t="n">
        <v>19</v>
      </c>
      <c r="F301" s="2" t="n">
        <v>15</v>
      </c>
      <c r="G301" s="4" t="n">
        <v>434742</v>
      </c>
    </row>
    <row r="302" customFormat="false" ht="14" hidden="false" customHeight="false" outlineLevel="0" collapsed="false">
      <c r="A302" s="2" t="s">
        <v>165</v>
      </c>
      <c r="B302" s="2" t="s">
        <v>334</v>
      </c>
      <c r="C302" s="2" t="n">
        <v>7.7</v>
      </c>
      <c r="D302" s="3" t="n">
        <f aca="false">C302/MAX(C$2:C$311)</f>
        <v>0.0528483184625944</v>
      </c>
      <c r="E302" s="2" t="n">
        <v>12</v>
      </c>
      <c r="F302" s="2" t="n">
        <v>1</v>
      </c>
      <c r="G302" s="4" t="n">
        <v>164163</v>
      </c>
    </row>
    <row r="303" customFormat="false" ht="14" hidden="false" customHeight="false" outlineLevel="0" collapsed="false">
      <c r="A303" s="2" t="s">
        <v>165</v>
      </c>
      <c r="B303" s="2" t="s">
        <v>335</v>
      </c>
      <c r="C303" s="2" t="n">
        <v>7.7</v>
      </c>
      <c r="D303" s="3" t="n">
        <f aca="false">C303/MAX(C$2:C$311)</f>
        <v>0.0528483184625944</v>
      </c>
      <c r="E303" s="2" t="n">
        <v>18</v>
      </c>
      <c r="F303" s="2" t="n">
        <v>0</v>
      </c>
      <c r="G303" s="4" t="n">
        <v>233868</v>
      </c>
    </row>
    <row r="304" customFormat="false" ht="14" hidden="false" customHeight="false" outlineLevel="0" collapsed="false">
      <c r="A304" s="2" t="s">
        <v>165</v>
      </c>
      <c r="B304" s="2" t="s">
        <v>336</v>
      </c>
      <c r="C304" s="2" t="n">
        <v>7.7</v>
      </c>
      <c r="D304" s="3" t="n">
        <f aca="false">C304/MAX(C$2:C$311)</f>
        <v>0.0528483184625944</v>
      </c>
      <c r="E304" s="2" t="n">
        <v>21</v>
      </c>
      <c r="F304" s="2" t="n">
        <v>2</v>
      </c>
      <c r="G304" s="4" t="n">
        <v>300911</v>
      </c>
    </row>
    <row r="305" customFormat="false" ht="14" hidden="false" customHeight="false" outlineLevel="0" collapsed="false">
      <c r="A305" s="2" t="s">
        <v>106</v>
      </c>
      <c r="B305" s="2" t="s">
        <v>337</v>
      </c>
      <c r="C305" s="2" t="n">
        <v>7.2</v>
      </c>
      <c r="D305" s="3" t="n">
        <f aca="false">C305/MAX(C$2:C$311)</f>
        <v>0.0494166094715168</v>
      </c>
      <c r="E305" s="2" t="n">
        <v>7</v>
      </c>
      <c r="F305" s="2" t="n">
        <v>1</v>
      </c>
      <c r="G305" s="4" t="n">
        <v>114458</v>
      </c>
    </row>
    <row r="306" customFormat="false" ht="14" hidden="false" customHeight="false" outlineLevel="0" collapsed="false">
      <c r="A306" s="2" t="s">
        <v>165</v>
      </c>
      <c r="B306" s="2" t="s">
        <v>338</v>
      </c>
      <c r="C306" s="2" t="n">
        <v>6.1</v>
      </c>
      <c r="D306" s="3" t="n">
        <f aca="false">C306/MAX(C$2:C$311)</f>
        <v>0.0418668496911462</v>
      </c>
      <c r="E306" s="2" t="n">
        <v>25</v>
      </c>
      <c r="F306" s="2" t="n">
        <v>0</v>
      </c>
      <c r="G306" s="4" t="n">
        <v>409497</v>
      </c>
    </row>
    <row r="307" customFormat="false" ht="14" hidden="false" customHeight="false" outlineLevel="0" collapsed="false">
      <c r="A307" s="2" t="s">
        <v>189</v>
      </c>
      <c r="B307" s="2" t="s">
        <v>339</v>
      </c>
      <c r="C307" s="2" t="n">
        <v>5.8</v>
      </c>
      <c r="D307" s="3" t="n">
        <f aca="false">C307/MAX(C$2:C$311)</f>
        <v>0.0398078242964997</v>
      </c>
      <c r="E307" s="2" t="n">
        <v>7</v>
      </c>
      <c r="F307" s="2" t="n">
        <v>0</v>
      </c>
      <c r="G307" s="4" t="n">
        <v>128818</v>
      </c>
    </row>
    <row r="308" customFormat="false" ht="14" hidden="false" customHeight="false" outlineLevel="0" collapsed="false">
      <c r="A308" s="2" t="s">
        <v>189</v>
      </c>
      <c r="B308" s="2" t="s">
        <v>340</v>
      </c>
      <c r="C308" s="2" t="n">
        <v>5.5</v>
      </c>
      <c r="D308" s="3" t="n">
        <f aca="false">C308/MAX(C$2:C$311)</f>
        <v>0.0377487989018531</v>
      </c>
      <c r="E308" s="2" t="n">
        <v>7</v>
      </c>
      <c r="F308" s="2" t="n">
        <v>2</v>
      </c>
      <c r="G308" s="4" t="n">
        <v>170835</v>
      </c>
    </row>
    <row r="309" customFormat="false" ht="14" hidden="false" customHeight="false" outlineLevel="0" collapsed="false">
      <c r="A309" s="2" t="s">
        <v>165</v>
      </c>
      <c r="B309" s="2" t="s">
        <v>341</v>
      </c>
      <c r="C309" s="2" t="n">
        <v>4.7</v>
      </c>
      <c r="D309" s="3" t="n">
        <f aca="false">C309/MAX(C$2:C$311)</f>
        <v>0.032258064516129</v>
      </c>
      <c r="E309" s="2" t="n">
        <v>3</v>
      </c>
      <c r="F309" s="2" t="n">
        <v>3</v>
      </c>
      <c r="G309" s="4" t="n">
        <v>124024</v>
      </c>
    </row>
    <row r="310" customFormat="false" ht="14" hidden="false" customHeight="false" outlineLevel="0" collapsed="false">
      <c r="A310" s="2" t="s">
        <v>165</v>
      </c>
      <c r="B310" s="2" t="s">
        <v>342</v>
      </c>
      <c r="C310" s="2" t="n">
        <v>3.5</v>
      </c>
      <c r="D310" s="3" t="n">
        <f aca="false">C310/MAX(C$2:C$311)</f>
        <v>0.0240219629375429</v>
      </c>
      <c r="E310" s="2" t="n">
        <v>5</v>
      </c>
      <c r="F310" s="2" t="n">
        <v>4</v>
      </c>
      <c r="G310" s="4" t="n">
        <v>239602</v>
      </c>
    </row>
    <row r="311" customFormat="false" ht="14" hidden="false" customHeight="false" outlineLevel="0" collapsed="false">
      <c r="A311" s="2" t="s">
        <v>165</v>
      </c>
      <c r="B311" s="2" t="s">
        <v>343</v>
      </c>
      <c r="C311" s="2" t="n">
        <v>2.7</v>
      </c>
      <c r="D311" s="3" t="n">
        <f aca="false">C311/MAX(C$2:C$311)</f>
        <v>0.0185312285518188</v>
      </c>
      <c r="E311" s="2" t="n">
        <v>4</v>
      </c>
      <c r="F311" s="2" t="n">
        <v>0</v>
      </c>
      <c r="G311" s="4" t="n">
        <v>146338</v>
      </c>
    </row>
  </sheetData>
  <autoFilter ref="A1:G31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I9" activeCellId="0" sqref="I9"/>
    </sheetView>
  </sheetViews>
  <sheetFormatPr defaultRowHeight="12" zeroHeight="false" outlineLevelRow="0" outlineLevelCol="0"/>
  <cols>
    <col collapsed="false" customWidth="true" hidden="false" outlineLevel="0" max="1" min="1" style="0" width="6.82"/>
    <col collapsed="false" customWidth="true" hidden="false" outlineLevel="0" max="2" min="2" style="0" width="15.34"/>
    <col collapsed="false" customWidth="true" hidden="false" outlineLevel="0" max="3" min="3" style="0" width="5.16"/>
    <col collapsed="false" customWidth="true" hidden="false" outlineLevel="0" max="4" min="4" style="0" width="5.5"/>
    <col collapsed="false" customWidth="true" hidden="false" outlineLevel="0" max="13" min="5" style="0" width="5.16"/>
    <col collapsed="false" customWidth="true" hidden="false" outlineLevel="0" max="1025" min="14" style="0" width="10.76"/>
  </cols>
  <sheetData>
    <row r="1" customFormat="false" ht="24" hidden="false" customHeight="false" outlineLevel="0" collapsed="false">
      <c r="A1" s="2" t="s">
        <v>0</v>
      </c>
      <c r="B1" s="5" t="s">
        <v>344</v>
      </c>
      <c r="C1" s="2" t="n">
        <v>2007</v>
      </c>
      <c r="D1" s="2" t="n">
        <v>2008</v>
      </c>
      <c r="E1" s="2" t="n">
        <v>2009</v>
      </c>
      <c r="F1" s="2" t="n">
        <v>2010</v>
      </c>
      <c r="G1" s="2" t="n">
        <v>2011</v>
      </c>
      <c r="H1" s="2" t="n">
        <v>2012</v>
      </c>
      <c r="I1" s="2" t="n">
        <v>2013</v>
      </c>
      <c r="J1" s="2" t="n">
        <v>2014</v>
      </c>
      <c r="K1" s="2" t="n">
        <v>2015</v>
      </c>
      <c r="L1" s="2" t="n">
        <v>2016</v>
      </c>
      <c r="M1" s="2" t="n">
        <v>2017</v>
      </c>
      <c r="N1" s="5" t="s">
        <v>345</v>
      </c>
      <c r="O1" s="5" t="s">
        <v>346</v>
      </c>
      <c r="P1" s="5" t="s">
        <v>347</v>
      </c>
    </row>
    <row r="2" customFormat="false" ht="12" hidden="false" customHeight="false" outlineLevel="0" collapsed="false">
      <c r="A2" s="2" t="s">
        <v>7</v>
      </c>
      <c r="B2" s="2" t="s">
        <v>30</v>
      </c>
      <c r="C2" s="2" t="n">
        <v>39.9</v>
      </c>
      <c r="D2" s="2" t="n">
        <v>38.3</v>
      </c>
      <c r="E2" s="2" t="n">
        <v>40.1</v>
      </c>
      <c r="F2" s="2" t="n">
        <v>53.8</v>
      </c>
      <c r="G2" s="2" t="n">
        <v>57.8</v>
      </c>
      <c r="H2" s="2" t="n">
        <v>80</v>
      </c>
      <c r="I2" s="2" t="n">
        <v>88.5</v>
      </c>
      <c r="J2" s="2" t="n">
        <v>86.7</v>
      </c>
      <c r="K2" s="2" t="n">
        <v>74.7</v>
      </c>
      <c r="L2" s="2" t="n">
        <v>51.9</v>
      </c>
      <c r="M2" s="2" t="n">
        <v>87.9</v>
      </c>
      <c r="N2" s="2" t="n">
        <v>120.1</v>
      </c>
      <c r="O2" s="2" t="n">
        <v>9.9</v>
      </c>
      <c r="P2" s="2" t="n">
        <v>69.5</v>
      </c>
    </row>
    <row r="3" customFormat="false" ht="12" hidden="false" customHeight="false" outlineLevel="0" collapsed="false">
      <c r="A3" s="2" t="s">
        <v>33</v>
      </c>
      <c r="B3" s="2" t="s">
        <v>34</v>
      </c>
      <c r="C3" s="2" t="n">
        <v>33.1</v>
      </c>
      <c r="D3" s="2" t="n">
        <v>26.3</v>
      </c>
      <c r="E3" s="2" t="n">
        <v>31.8</v>
      </c>
      <c r="F3" s="2" t="n">
        <v>30.2</v>
      </c>
      <c r="G3" s="2" t="n">
        <v>23.5</v>
      </c>
      <c r="H3" s="2" t="n">
        <v>29</v>
      </c>
      <c r="I3" s="2" t="n">
        <v>38.3</v>
      </c>
      <c r="J3" s="2" t="n">
        <v>41.4</v>
      </c>
      <c r="K3" s="2" t="n">
        <v>34.2</v>
      </c>
      <c r="L3" s="2" t="n">
        <v>63.1</v>
      </c>
      <c r="M3" s="2" t="n">
        <v>85.3</v>
      </c>
      <c r="N3" s="2" t="n">
        <v>157.4</v>
      </c>
      <c r="O3" s="2" t="n">
        <v>194.1</v>
      </c>
      <c r="P3" s="2" t="n">
        <v>35.2</v>
      </c>
    </row>
    <row r="4" customFormat="false" ht="12" hidden="false" customHeight="false" outlineLevel="0" collapsed="false">
      <c r="A4" s="2" t="s">
        <v>9</v>
      </c>
      <c r="B4" s="2" t="s">
        <v>39</v>
      </c>
      <c r="C4" s="2" t="n">
        <v>37</v>
      </c>
      <c r="D4" s="2" t="n">
        <v>52.7</v>
      </c>
      <c r="E4" s="2" t="n">
        <v>49.4</v>
      </c>
      <c r="F4" s="2" t="n">
        <v>65.3</v>
      </c>
      <c r="G4" s="2" t="n">
        <v>49.8</v>
      </c>
      <c r="H4" s="2" t="n">
        <v>56.4</v>
      </c>
      <c r="I4" s="2" t="n">
        <v>60.2</v>
      </c>
      <c r="J4" s="2" t="n">
        <v>59</v>
      </c>
      <c r="K4" s="2" t="n">
        <v>61.5</v>
      </c>
      <c r="L4" s="2" t="n">
        <v>76.7</v>
      </c>
      <c r="M4" s="2" t="n">
        <v>74.3</v>
      </c>
      <c r="N4" s="2" t="n">
        <v>101.1</v>
      </c>
      <c r="O4" s="2" t="n">
        <v>31.8</v>
      </c>
      <c r="P4" s="2" t="n">
        <v>-3.1</v>
      </c>
    </row>
    <row r="5" customFormat="false" ht="12" hidden="false" customHeight="false" outlineLevel="0" collapsed="false">
      <c r="A5" s="2" t="s">
        <v>11</v>
      </c>
      <c r="B5" s="2" t="s">
        <v>44</v>
      </c>
      <c r="C5" s="2" t="n">
        <v>44.4</v>
      </c>
      <c r="D5" s="2" t="n">
        <v>46.7</v>
      </c>
      <c r="E5" s="2" t="n">
        <v>52.4</v>
      </c>
      <c r="F5" s="2" t="n">
        <v>40.4</v>
      </c>
      <c r="G5" s="2" t="n">
        <v>52.5</v>
      </c>
      <c r="H5" s="2" t="n">
        <v>59.7</v>
      </c>
      <c r="I5" s="2" t="n">
        <v>63.6</v>
      </c>
      <c r="J5" s="2" t="n">
        <v>66.4</v>
      </c>
      <c r="K5" s="2" t="n">
        <v>58.2</v>
      </c>
      <c r="L5" s="2" t="n">
        <v>67.9</v>
      </c>
      <c r="M5" s="2" t="n">
        <v>73.4</v>
      </c>
      <c r="N5" s="2" t="n">
        <v>65.3</v>
      </c>
      <c r="O5" s="2" t="n">
        <v>22.9</v>
      </c>
      <c r="P5" s="2" t="n">
        <v>8.1</v>
      </c>
    </row>
    <row r="6" customFormat="false" ht="12" hidden="false" customHeight="false" outlineLevel="0" collapsed="false">
      <c r="A6" s="2" t="s">
        <v>13</v>
      </c>
      <c r="B6" s="2" t="s">
        <v>65</v>
      </c>
      <c r="C6" s="2" t="n">
        <v>54.9</v>
      </c>
      <c r="D6" s="2" t="n">
        <v>74.8</v>
      </c>
      <c r="E6" s="2" t="n">
        <v>80.6</v>
      </c>
      <c r="F6" s="2" t="n">
        <v>77.1</v>
      </c>
      <c r="G6" s="2" t="n">
        <v>67.2</v>
      </c>
      <c r="H6" s="2" t="n">
        <v>72.5</v>
      </c>
      <c r="I6" s="2" t="n">
        <v>56.9</v>
      </c>
      <c r="J6" s="2" t="n">
        <v>56.1</v>
      </c>
      <c r="K6" s="2" t="n">
        <v>57.9</v>
      </c>
      <c r="L6" s="2" t="n">
        <v>60.9</v>
      </c>
      <c r="M6" s="2" t="n">
        <v>63.5</v>
      </c>
      <c r="N6" s="2" t="n">
        <v>15.6</v>
      </c>
      <c r="O6" s="2" t="n">
        <v>-12.4</v>
      </c>
      <c r="P6" s="2" t="n">
        <v>4.3</v>
      </c>
    </row>
    <row r="7" customFormat="false" ht="12" hidden="false" customHeight="false" outlineLevel="0" collapsed="false">
      <c r="A7" s="2" t="s">
        <v>79</v>
      </c>
      <c r="B7" s="2" t="s">
        <v>80</v>
      </c>
      <c r="C7" s="2" t="n">
        <v>92.4</v>
      </c>
      <c r="D7" s="2" t="n">
        <v>101</v>
      </c>
      <c r="E7" s="2" t="n">
        <v>87.1</v>
      </c>
      <c r="F7" s="2" t="n">
        <v>98.6</v>
      </c>
      <c r="G7" s="2" t="n">
        <v>97.2</v>
      </c>
      <c r="H7" s="2" t="n">
        <v>80</v>
      </c>
      <c r="I7" s="2" t="n">
        <v>83.3</v>
      </c>
      <c r="J7" s="2" t="n">
        <v>73.7</v>
      </c>
      <c r="K7" s="2" t="n">
        <v>56.7</v>
      </c>
      <c r="L7" s="2" t="n">
        <v>55.4</v>
      </c>
      <c r="M7" s="2" t="n">
        <v>60.2</v>
      </c>
      <c r="N7" s="2" t="n">
        <v>-34.8</v>
      </c>
      <c r="O7" s="2" t="n">
        <v>-24.7</v>
      </c>
      <c r="P7" s="2" t="n">
        <v>8.7</v>
      </c>
    </row>
    <row r="8" customFormat="false" ht="12" hidden="false" customHeight="false" outlineLevel="0" collapsed="false">
      <c r="A8" s="2" t="s">
        <v>26</v>
      </c>
      <c r="B8" s="2" t="s">
        <v>89</v>
      </c>
      <c r="C8" s="2" t="n">
        <v>75.4</v>
      </c>
      <c r="D8" s="2" t="n">
        <v>72.6</v>
      </c>
      <c r="E8" s="2" t="n">
        <v>66.4</v>
      </c>
      <c r="F8" s="2" t="n">
        <v>55.9</v>
      </c>
      <c r="G8" s="2" t="n">
        <v>56.6</v>
      </c>
      <c r="H8" s="2" t="n">
        <v>52.7</v>
      </c>
      <c r="I8" s="2" t="n">
        <v>43.7</v>
      </c>
      <c r="J8" s="2" t="n">
        <v>39.4</v>
      </c>
      <c r="K8" s="2" t="n">
        <v>46.3</v>
      </c>
      <c r="L8" s="2" t="n">
        <v>50.2</v>
      </c>
      <c r="M8" s="2" t="n">
        <v>58.4</v>
      </c>
      <c r="N8" s="2" t="n">
        <v>-22.5</v>
      </c>
      <c r="O8" s="2" t="n">
        <v>10.9</v>
      </c>
      <c r="P8" s="2" t="n">
        <v>16.4</v>
      </c>
    </row>
    <row r="9" customFormat="false" ht="12" hidden="false" customHeight="false" outlineLevel="0" collapsed="false">
      <c r="A9" s="2" t="s">
        <v>24</v>
      </c>
      <c r="B9" s="2" t="s">
        <v>92</v>
      </c>
      <c r="C9" s="2" t="n">
        <v>27.3</v>
      </c>
      <c r="D9" s="2" t="n">
        <v>28</v>
      </c>
      <c r="E9" s="2" t="n">
        <v>31</v>
      </c>
      <c r="F9" s="2" t="n">
        <v>29.4</v>
      </c>
      <c r="G9" s="2" t="n">
        <v>33.4</v>
      </c>
      <c r="H9" s="2" t="n">
        <v>44</v>
      </c>
      <c r="I9" s="2" t="n">
        <v>47.2</v>
      </c>
      <c r="J9" s="2" t="n">
        <v>47.7</v>
      </c>
      <c r="K9" s="2" t="n">
        <v>60.7</v>
      </c>
      <c r="L9" s="2" t="n">
        <v>74.6</v>
      </c>
      <c r="M9" s="2" t="n">
        <v>57.4</v>
      </c>
      <c r="N9" s="2" t="n">
        <v>110.3</v>
      </c>
      <c r="O9" s="2" t="n">
        <v>30.4</v>
      </c>
      <c r="P9" s="2" t="n">
        <v>-23</v>
      </c>
    </row>
    <row r="10" customFormat="false" ht="12" hidden="false" customHeight="false" outlineLevel="0" collapsed="false">
      <c r="A10" s="2" t="s">
        <v>94</v>
      </c>
      <c r="B10" s="2" t="s">
        <v>95</v>
      </c>
      <c r="C10" s="2" t="n">
        <v>34</v>
      </c>
      <c r="D10" s="2" t="n">
        <v>38.2</v>
      </c>
      <c r="E10" s="2" t="n">
        <v>43.3</v>
      </c>
      <c r="F10" s="2" t="n">
        <v>47.4</v>
      </c>
      <c r="G10" s="2" t="n">
        <v>56.9</v>
      </c>
      <c r="H10" s="2" t="n">
        <v>56.1</v>
      </c>
      <c r="I10" s="2" t="n">
        <v>44</v>
      </c>
      <c r="J10" s="2" t="n">
        <v>45.6</v>
      </c>
      <c r="K10" s="2" t="n">
        <v>55.3</v>
      </c>
      <c r="L10" s="2" t="n">
        <v>48.2</v>
      </c>
      <c r="M10" s="2" t="n">
        <v>55.9</v>
      </c>
      <c r="N10" s="2" t="n">
        <v>64.5</v>
      </c>
      <c r="O10" s="2" t="n">
        <v>-0.4</v>
      </c>
      <c r="P10" s="2" t="n">
        <v>16.1</v>
      </c>
    </row>
    <row r="11" customFormat="false" ht="12" hidden="false" customHeight="false" outlineLevel="0" collapsed="false">
      <c r="A11" s="2" t="s">
        <v>99</v>
      </c>
      <c r="B11" s="2" t="s">
        <v>100</v>
      </c>
      <c r="C11" s="2" t="n">
        <v>34.6</v>
      </c>
      <c r="D11" s="2" t="n">
        <v>40</v>
      </c>
      <c r="E11" s="2" t="n">
        <v>31.5</v>
      </c>
      <c r="F11" s="2" t="n">
        <v>45.5</v>
      </c>
      <c r="G11" s="2" t="n">
        <v>31.3</v>
      </c>
      <c r="H11" s="2" t="n">
        <v>38.3</v>
      </c>
      <c r="I11" s="2" t="n">
        <v>33.6</v>
      </c>
      <c r="J11" s="2" t="n">
        <v>41.5</v>
      </c>
      <c r="K11" s="2" t="n">
        <v>41.7</v>
      </c>
      <c r="L11" s="2" t="n">
        <v>56.2</v>
      </c>
      <c r="M11" s="2" t="n">
        <v>54.1</v>
      </c>
      <c r="N11" s="2" t="n">
        <v>56.6</v>
      </c>
      <c r="O11" s="2" t="n">
        <v>41.5</v>
      </c>
      <c r="P11" s="2" t="n">
        <v>-3.6</v>
      </c>
    </row>
    <row r="12" customFormat="false" ht="12" hidden="false" customHeight="false" outlineLevel="0" collapsed="false">
      <c r="A12" s="2" t="s">
        <v>116</v>
      </c>
      <c r="B12" s="2" t="s">
        <v>117</v>
      </c>
      <c r="C12" s="2" t="n">
        <v>27.1</v>
      </c>
      <c r="D12" s="2" t="n">
        <v>30.4</v>
      </c>
      <c r="E12" s="2" t="n">
        <v>31.8</v>
      </c>
      <c r="F12" s="2" t="n">
        <v>32.7</v>
      </c>
      <c r="G12" s="2" t="n">
        <v>21.3</v>
      </c>
      <c r="H12" s="2" t="n">
        <v>32.9</v>
      </c>
      <c r="I12" s="2" t="n">
        <v>46.6</v>
      </c>
      <c r="J12" s="2" t="n">
        <v>36</v>
      </c>
      <c r="K12" s="2" t="n">
        <v>40.9</v>
      </c>
      <c r="L12" s="2" t="n">
        <v>39.5</v>
      </c>
      <c r="M12" s="2" t="n">
        <v>48.9</v>
      </c>
      <c r="N12" s="2" t="n">
        <v>80.6</v>
      </c>
      <c r="O12" s="2" t="n">
        <v>48.6</v>
      </c>
      <c r="P12" s="2" t="n">
        <v>23.7</v>
      </c>
    </row>
    <row r="13" customFormat="false" ht="12" hidden="false" customHeight="false" outlineLevel="0" collapsed="false">
      <c r="A13" s="2" t="s">
        <v>17</v>
      </c>
      <c r="B13" s="2" t="s">
        <v>128</v>
      </c>
      <c r="C13" s="2" t="n">
        <v>42.4</v>
      </c>
      <c r="D13" s="2" t="n">
        <v>41.1</v>
      </c>
      <c r="E13" s="2" t="n">
        <v>35.5</v>
      </c>
      <c r="F13" s="2" t="n">
        <v>34.3</v>
      </c>
      <c r="G13" s="2" t="n">
        <v>34.5</v>
      </c>
      <c r="H13" s="2" t="n">
        <v>39.2</v>
      </c>
      <c r="I13" s="2" t="n">
        <v>37.1</v>
      </c>
      <c r="J13" s="2" t="n">
        <v>46.2</v>
      </c>
      <c r="K13" s="2" t="n">
        <v>47.5</v>
      </c>
      <c r="L13" s="2" t="n">
        <v>56.8</v>
      </c>
      <c r="M13" s="2" t="n">
        <v>47</v>
      </c>
      <c r="N13" s="2" t="n">
        <v>10.7</v>
      </c>
      <c r="O13" s="2" t="n">
        <v>19.9</v>
      </c>
      <c r="P13" s="2" t="n">
        <v>-17.3</v>
      </c>
    </row>
    <row r="14" customFormat="false" ht="12" hidden="false" customHeight="false" outlineLevel="0" collapsed="false">
      <c r="A14" s="2" t="s">
        <v>109</v>
      </c>
      <c r="B14" s="2" t="s">
        <v>129</v>
      </c>
      <c r="C14" s="2" t="n">
        <v>34.8</v>
      </c>
      <c r="D14" s="2" t="n">
        <v>37.5</v>
      </c>
      <c r="E14" s="2" t="n">
        <v>45.1</v>
      </c>
      <c r="F14" s="2" t="n">
        <v>46.9</v>
      </c>
      <c r="G14" s="2" t="n">
        <v>48.3</v>
      </c>
      <c r="H14" s="2" t="n">
        <v>55.1</v>
      </c>
      <c r="I14" s="2" t="n">
        <v>75.6</v>
      </c>
      <c r="J14" s="2" t="n">
        <v>82.9</v>
      </c>
      <c r="K14" s="2" t="n">
        <v>72.8</v>
      </c>
      <c r="L14" s="2" t="n">
        <v>58.1</v>
      </c>
      <c r="M14" s="2" t="n">
        <v>46.9</v>
      </c>
      <c r="N14" s="2" t="n">
        <v>34.7</v>
      </c>
      <c r="O14" s="2" t="n">
        <v>-14.8</v>
      </c>
      <c r="P14" s="2" t="n">
        <v>-19.2</v>
      </c>
    </row>
    <row r="15" customFormat="false" ht="12" hidden="false" customHeight="false" outlineLevel="0" collapsed="false">
      <c r="A15" s="2" t="s">
        <v>57</v>
      </c>
      <c r="B15" s="2" t="s">
        <v>147</v>
      </c>
      <c r="C15" s="2" t="n">
        <v>30.1</v>
      </c>
      <c r="D15" s="2" t="n">
        <v>37.7</v>
      </c>
      <c r="E15" s="2" t="n">
        <v>35</v>
      </c>
      <c r="F15" s="2" t="n">
        <v>32.1</v>
      </c>
      <c r="G15" s="2" t="n">
        <v>41.4</v>
      </c>
      <c r="H15" s="2" t="n">
        <v>47.9</v>
      </c>
      <c r="I15" s="2" t="n">
        <v>47.7</v>
      </c>
      <c r="J15" s="2" t="n">
        <v>50.4</v>
      </c>
      <c r="K15" s="2" t="n">
        <v>49.2</v>
      </c>
      <c r="L15" s="2" t="n">
        <v>42.6</v>
      </c>
      <c r="M15" s="2" t="n">
        <v>40.7</v>
      </c>
      <c r="N15" s="2" t="n">
        <v>35.3</v>
      </c>
      <c r="O15" s="2" t="n">
        <v>-15</v>
      </c>
      <c r="P15" s="2" t="n">
        <v>-4.5</v>
      </c>
    </row>
    <row r="16" customFormat="false" ht="12" hidden="false" customHeight="false" outlineLevel="0" collapsed="false">
      <c r="A16" s="2" t="s">
        <v>153</v>
      </c>
      <c r="B16" s="2" t="s">
        <v>154</v>
      </c>
      <c r="C16" s="2" t="n">
        <v>24</v>
      </c>
      <c r="D16" s="2" t="n">
        <v>23.6</v>
      </c>
      <c r="E16" s="2" t="n">
        <v>24.3</v>
      </c>
      <c r="F16" s="2" t="n">
        <v>25.5</v>
      </c>
      <c r="G16" s="2" t="n">
        <v>30.2</v>
      </c>
      <c r="H16" s="2" t="n">
        <v>36.9</v>
      </c>
      <c r="I16" s="2" t="n">
        <v>43.7</v>
      </c>
      <c r="J16" s="2" t="n">
        <v>54</v>
      </c>
      <c r="K16" s="2" t="n">
        <v>43.2</v>
      </c>
      <c r="L16" s="2" t="n">
        <v>45.5</v>
      </c>
      <c r="M16" s="2" t="n">
        <v>39.4</v>
      </c>
      <c r="N16" s="2" t="n">
        <v>64</v>
      </c>
      <c r="O16" s="2" t="n">
        <v>6.8</v>
      </c>
      <c r="P16" s="2" t="n">
        <v>-13.4</v>
      </c>
    </row>
    <row r="17" customFormat="false" ht="12" hidden="false" customHeight="false" outlineLevel="0" collapsed="false">
      <c r="A17" s="2" t="s">
        <v>41</v>
      </c>
      <c r="B17" s="2" t="s">
        <v>157</v>
      </c>
      <c r="C17" s="2" t="n">
        <v>49.3</v>
      </c>
      <c r="D17" s="2" t="n">
        <v>50.1</v>
      </c>
      <c r="E17" s="2" t="n">
        <v>61</v>
      </c>
      <c r="F17" s="2" t="n">
        <v>68.4</v>
      </c>
      <c r="G17" s="2" t="n">
        <v>76.2</v>
      </c>
      <c r="H17" s="2" t="n">
        <v>66.3</v>
      </c>
      <c r="I17" s="2" t="n">
        <v>63.4</v>
      </c>
      <c r="J17" s="2" t="n">
        <v>59.2</v>
      </c>
      <c r="K17" s="2" t="n">
        <v>59.7</v>
      </c>
      <c r="L17" s="2" t="n">
        <v>44.6</v>
      </c>
      <c r="M17" s="2" t="n">
        <v>38.9</v>
      </c>
      <c r="N17" s="2" t="n">
        <v>-21</v>
      </c>
      <c r="O17" s="2" t="n">
        <v>-41.2</v>
      </c>
      <c r="P17" s="2" t="n">
        <v>-12.8</v>
      </c>
    </row>
    <row r="18" customFormat="false" ht="12" hidden="false" customHeight="false" outlineLevel="0" collapsed="false">
      <c r="A18" s="2" t="s">
        <v>133</v>
      </c>
      <c r="B18" s="2" t="s">
        <v>169</v>
      </c>
      <c r="C18" s="2" t="n">
        <v>49.1</v>
      </c>
      <c r="D18" s="2" t="n">
        <v>39.5</v>
      </c>
      <c r="E18" s="2" t="n">
        <v>43.7</v>
      </c>
      <c r="F18" s="2" t="n">
        <v>49.2</v>
      </c>
      <c r="G18" s="2" t="n">
        <v>40.1</v>
      </c>
      <c r="H18" s="2" t="n">
        <v>43.3</v>
      </c>
      <c r="I18" s="2" t="n">
        <v>38.3</v>
      </c>
      <c r="J18" s="2" t="n">
        <v>36.3</v>
      </c>
      <c r="K18" s="2" t="n">
        <v>41.8</v>
      </c>
      <c r="L18" s="2" t="n">
        <v>44.4</v>
      </c>
      <c r="M18" s="2" t="n">
        <v>36</v>
      </c>
      <c r="N18" s="2" t="n">
        <v>-26.6</v>
      </c>
      <c r="O18" s="2" t="n">
        <v>-16.7</v>
      </c>
      <c r="P18" s="2" t="n">
        <v>-18.8</v>
      </c>
    </row>
    <row r="19" customFormat="false" ht="12" hidden="false" customHeight="false" outlineLevel="0" collapsed="false">
      <c r="A19" s="2" t="s">
        <v>15</v>
      </c>
      <c r="B19" s="2" t="s">
        <v>170</v>
      </c>
      <c r="C19" s="2" t="n">
        <v>63.8</v>
      </c>
      <c r="D19" s="2" t="n">
        <v>50.9</v>
      </c>
      <c r="E19" s="2" t="n">
        <v>50.5</v>
      </c>
      <c r="F19" s="2" t="n">
        <v>37.9</v>
      </c>
      <c r="G19" s="2" t="n">
        <v>35.2</v>
      </c>
      <c r="H19" s="2" t="n">
        <v>31.5</v>
      </c>
      <c r="I19" s="2" t="n">
        <v>30.7</v>
      </c>
      <c r="J19" s="2" t="n">
        <v>26.7</v>
      </c>
      <c r="K19" s="2" t="n">
        <v>27.7</v>
      </c>
      <c r="L19" s="2" t="n">
        <v>33.4</v>
      </c>
      <c r="M19" s="2" t="n">
        <v>35.6</v>
      </c>
      <c r="N19" s="2" t="n">
        <v>-44.1</v>
      </c>
      <c r="O19" s="2" t="n">
        <v>12.9</v>
      </c>
      <c r="P19" s="2" t="n">
        <v>6.7</v>
      </c>
    </row>
    <row r="20" customFormat="false" ht="12" hidden="false" customHeight="false" outlineLevel="0" collapsed="false">
      <c r="A20" s="2" t="s">
        <v>69</v>
      </c>
      <c r="B20" s="2" t="s">
        <v>179</v>
      </c>
      <c r="C20" s="2" t="n">
        <v>14.1</v>
      </c>
      <c r="D20" s="2" t="n">
        <v>14.8</v>
      </c>
      <c r="E20" s="2" t="n">
        <v>18.3</v>
      </c>
      <c r="F20" s="2" t="n">
        <v>21.4</v>
      </c>
      <c r="G20" s="2" t="n">
        <v>27.4</v>
      </c>
      <c r="H20" s="2" t="n">
        <v>19.8</v>
      </c>
      <c r="I20" s="2" t="n">
        <v>25.4</v>
      </c>
      <c r="J20" s="2" t="n">
        <v>33.5</v>
      </c>
      <c r="K20" s="2" t="n">
        <v>36.1</v>
      </c>
      <c r="L20" s="2" t="n">
        <v>36.4</v>
      </c>
      <c r="M20" s="2" t="n">
        <v>33.5</v>
      </c>
      <c r="N20" s="2" t="n">
        <v>137.3</v>
      </c>
      <c r="O20" s="2" t="n">
        <v>69</v>
      </c>
      <c r="P20" s="2" t="n">
        <v>-8.1</v>
      </c>
    </row>
    <row r="21" customFormat="false" ht="12" hidden="false" customHeight="false" outlineLevel="0" collapsed="false">
      <c r="A21" s="2" t="s">
        <v>59</v>
      </c>
      <c r="B21" s="2" t="s">
        <v>188</v>
      </c>
      <c r="C21" s="2" t="n">
        <v>60.4</v>
      </c>
      <c r="D21" s="2" t="n">
        <v>59.7</v>
      </c>
      <c r="E21" s="2" t="n">
        <v>53.1</v>
      </c>
      <c r="F21" s="2" t="n">
        <v>50</v>
      </c>
      <c r="G21" s="2" t="n">
        <v>43.9</v>
      </c>
      <c r="H21" s="2" t="n">
        <v>40.2</v>
      </c>
      <c r="I21" s="2" t="n">
        <v>39.9</v>
      </c>
      <c r="J21" s="2" t="n">
        <v>45.1</v>
      </c>
      <c r="K21" s="2" t="n">
        <v>28.6</v>
      </c>
      <c r="L21" s="2" t="n">
        <v>21.4</v>
      </c>
      <c r="M21" s="2" t="n">
        <v>30.6</v>
      </c>
      <c r="N21" s="2" t="n">
        <v>-49.3</v>
      </c>
      <c r="O21" s="2" t="n">
        <v>-23.7</v>
      </c>
      <c r="P21" s="2" t="n">
        <v>43.1</v>
      </c>
    </row>
    <row r="22" customFormat="false" ht="12" hidden="false" customHeight="false" outlineLevel="0" collapsed="false">
      <c r="A22" s="2" t="s">
        <v>189</v>
      </c>
      <c r="B22" s="2" t="s">
        <v>190</v>
      </c>
      <c r="C22" s="2" t="n">
        <v>20.9</v>
      </c>
      <c r="D22" s="2" t="n">
        <v>24.5</v>
      </c>
      <c r="E22" s="2" t="n">
        <v>20.5</v>
      </c>
      <c r="F22" s="2" t="n">
        <v>23</v>
      </c>
      <c r="G22" s="2" t="n">
        <v>19.7</v>
      </c>
      <c r="H22" s="2" t="n">
        <v>14.4</v>
      </c>
      <c r="I22" s="2" t="n">
        <v>13</v>
      </c>
      <c r="J22" s="2" t="n">
        <v>14.5</v>
      </c>
      <c r="K22" s="2" t="n">
        <v>13.2</v>
      </c>
      <c r="L22" s="2" t="n">
        <v>17.6</v>
      </c>
      <c r="M22" s="2" t="n">
        <v>30</v>
      </c>
      <c r="N22" s="2" t="n">
        <v>43.7</v>
      </c>
      <c r="O22" s="2" t="n">
        <v>108.2</v>
      </c>
      <c r="P22" s="2" t="n">
        <v>70.9</v>
      </c>
    </row>
    <row r="23" customFormat="false" ht="12" hidden="false" customHeight="false" outlineLevel="0" collapsed="false">
      <c r="A23" s="2" t="s">
        <v>122</v>
      </c>
      <c r="B23" s="2" t="s">
        <v>196</v>
      </c>
      <c r="C23" s="2" t="n">
        <v>45.5</v>
      </c>
      <c r="D23" s="2" t="n">
        <v>43</v>
      </c>
      <c r="E23" s="2" t="n">
        <v>44.5</v>
      </c>
      <c r="F23" s="2" t="n">
        <v>41.4</v>
      </c>
      <c r="G23" s="2" t="n">
        <v>47.5</v>
      </c>
      <c r="H23" s="2" t="n">
        <v>46</v>
      </c>
      <c r="I23" s="2" t="n">
        <v>43.5</v>
      </c>
      <c r="J23" s="2" t="n">
        <v>49.2</v>
      </c>
      <c r="K23" s="2" t="n">
        <v>46.2</v>
      </c>
      <c r="L23" s="2" t="n">
        <v>39</v>
      </c>
      <c r="M23" s="2" t="n">
        <v>28.8</v>
      </c>
      <c r="N23" s="2" t="n">
        <v>-36.9</v>
      </c>
      <c r="O23" s="2" t="n">
        <v>-37.5</v>
      </c>
      <c r="P23" s="2" t="n">
        <v>-26.3</v>
      </c>
    </row>
    <row r="24" customFormat="false" ht="12" hidden="false" customHeight="false" outlineLevel="0" collapsed="false">
      <c r="A24" s="2" t="s">
        <v>106</v>
      </c>
      <c r="B24" s="2" t="s">
        <v>212</v>
      </c>
      <c r="C24" s="2" t="n">
        <v>49.4</v>
      </c>
      <c r="D24" s="2" t="n">
        <v>41.9</v>
      </c>
      <c r="E24" s="2" t="n">
        <v>39.2</v>
      </c>
      <c r="F24" s="2" t="n">
        <v>35.2</v>
      </c>
      <c r="G24" s="2" t="n">
        <v>41.8</v>
      </c>
      <c r="H24" s="2" t="n">
        <v>39.6</v>
      </c>
      <c r="I24" s="2" t="n">
        <v>38.9</v>
      </c>
      <c r="J24" s="2" t="n">
        <v>35</v>
      </c>
      <c r="K24" s="2" t="n">
        <v>27.2</v>
      </c>
      <c r="L24" s="2" t="n">
        <v>29.1</v>
      </c>
      <c r="M24" s="2" t="n">
        <v>26.7</v>
      </c>
      <c r="N24" s="2" t="n">
        <v>-46.1</v>
      </c>
      <c r="O24" s="2" t="n">
        <v>-32.7</v>
      </c>
      <c r="P24" s="2" t="n">
        <v>-8.4</v>
      </c>
    </row>
    <row r="25" customFormat="false" ht="12" hidden="false" customHeight="false" outlineLevel="0" collapsed="false">
      <c r="A25" s="2" t="s">
        <v>62</v>
      </c>
      <c r="B25" s="2" t="s">
        <v>217</v>
      </c>
      <c r="C25" s="2" t="n">
        <v>39.8</v>
      </c>
      <c r="D25" s="2" t="n">
        <v>43.8</v>
      </c>
      <c r="E25" s="2" t="n">
        <v>42.8</v>
      </c>
      <c r="F25" s="2" t="n">
        <v>44.8</v>
      </c>
      <c r="G25" s="2" t="n">
        <v>39.6</v>
      </c>
      <c r="H25" s="2" t="n">
        <v>35.5</v>
      </c>
      <c r="I25" s="2" t="n">
        <v>31.2</v>
      </c>
      <c r="J25" s="2" t="n">
        <v>35</v>
      </c>
      <c r="K25" s="2" t="n">
        <v>29.8</v>
      </c>
      <c r="L25" s="2" t="n">
        <v>30.5</v>
      </c>
      <c r="M25" s="2" t="n">
        <v>24.6</v>
      </c>
      <c r="N25" s="2" t="n">
        <v>-38.2</v>
      </c>
      <c r="O25" s="2" t="n">
        <v>-30.6</v>
      </c>
      <c r="P25" s="2" t="n">
        <v>-19.4</v>
      </c>
    </row>
    <row r="26" customFormat="false" ht="12" hidden="false" customHeight="false" outlineLevel="0" collapsed="false">
      <c r="A26" s="2" t="s">
        <v>232</v>
      </c>
      <c r="B26" s="2" t="s">
        <v>233</v>
      </c>
      <c r="C26" s="2" t="n">
        <v>29.5</v>
      </c>
      <c r="D26" s="2" t="n">
        <v>32.4</v>
      </c>
      <c r="E26" s="2" t="n">
        <v>34.2</v>
      </c>
      <c r="F26" s="2" t="n">
        <v>31.1</v>
      </c>
      <c r="G26" s="2" t="n">
        <v>35.2</v>
      </c>
      <c r="H26" s="2" t="n">
        <v>36.7</v>
      </c>
      <c r="I26" s="2" t="n">
        <v>30.9</v>
      </c>
      <c r="J26" s="2" t="n">
        <v>30.7</v>
      </c>
      <c r="K26" s="2" t="n">
        <v>26.8</v>
      </c>
      <c r="L26" s="2" t="n">
        <v>26.5</v>
      </c>
      <c r="M26" s="2" t="n">
        <v>20.5</v>
      </c>
      <c r="N26" s="2" t="n">
        <v>-30.4</v>
      </c>
      <c r="O26" s="2" t="n">
        <v>-44.1</v>
      </c>
      <c r="P26" s="2" t="n">
        <v>-22.4</v>
      </c>
    </row>
    <row r="27" customFormat="false" ht="12" hidden="false" customHeight="false" outlineLevel="0" collapsed="false">
      <c r="A27" s="2" t="s">
        <v>175</v>
      </c>
      <c r="B27" s="2" t="s">
        <v>249</v>
      </c>
      <c r="C27" s="2" t="n">
        <v>35.4</v>
      </c>
      <c r="D27" s="2" t="n">
        <v>26.1</v>
      </c>
      <c r="E27" s="2" t="n">
        <v>28.1</v>
      </c>
      <c r="F27" s="2" t="n">
        <v>24.2</v>
      </c>
      <c r="G27" s="2" t="n">
        <v>22.6</v>
      </c>
      <c r="H27" s="2" t="n">
        <v>23.2</v>
      </c>
      <c r="I27" s="2" t="n">
        <v>19.8</v>
      </c>
      <c r="J27" s="2" t="n">
        <v>24.9</v>
      </c>
      <c r="K27" s="2" t="n">
        <v>22.2</v>
      </c>
      <c r="L27" s="2" t="n">
        <v>26.4</v>
      </c>
      <c r="M27" s="2" t="n">
        <v>18.8</v>
      </c>
      <c r="N27" s="2" t="n">
        <v>-47.1</v>
      </c>
      <c r="O27" s="2" t="n">
        <v>-19.2</v>
      </c>
      <c r="P27" s="2" t="n">
        <v>-28.9</v>
      </c>
    </row>
    <row r="28" customFormat="false" ht="12" hidden="false" customHeight="false" outlineLevel="0" collapsed="false">
      <c r="A28" s="2" t="s">
        <v>165</v>
      </c>
      <c r="B28" s="2" t="s">
        <v>293</v>
      </c>
      <c r="C28" s="2" t="n">
        <v>24.7</v>
      </c>
      <c r="D28" s="2" t="n">
        <v>21.5</v>
      </c>
      <c r="E28" s="2" t="n">
        <v>22.1</v>
      </c>
      <c r="F28" s="2" t="n">
        <v>20.4</v>
      </c>
      <c r="G28" s="2" t="n">
        <v>18.5</v>
      </c>
      <c r="H28" s="2" t="n">
        <v>20.3</v>
      </c>
      <c r="I28" s="2" t="n">
        <v>17.6</v>
      </c>
      <c r="J28" s="2" t="n">
        <v>19</v>
      </c>
      <c r="K28" s="2" t="n">
        <v>16.1</v>
      </c>
      <c r="L28" s="2" t="n">
        <v>13.5</v>
      </c>
      <c r="M28" s="2" t="n">
        <v>13.2</v>
      </c>
      <c r="N28" s="2" t="n">
        <v>-46.4</v>
      </c>
      <c r="O28" s="2" t="n">
        <v>-35</v>
      </c>
      <c r="P28" s="2" t="n">
        <v>-2</v>
      </c>
    </row>
  </sheetData>
  <conditionalFormatting sqref="C2:M28">
    <cfRule type="colorScale" priority="2">
      <colorScale>
        <cfvo type="min" val="0"/>
        <cfvo type="max" val="0"/>
        <color rgb="FFFCFCFF"/>
        <color rgb="FFF8696B"/>
      </colorScale>
    </cfRule>
  </conditionalFormatting>
  <conditionalFormatting sqref="N2:P28">
    <cfRule type="colorScale" priority="3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1" activeCellId="0" sqref="E1"/>
    </sheetView>
  </sheetViews>
  <sheetFormatPr defaultRowHeight="12" zeroHeight="false" outlineLevelRow="0" outlineLevelCol="0"/>
  <cols>
    <col collapsed="false" customWidth="true" hidden="false" outlineLevel="0" max="1" min="1" style="0" width="6.82"/>
    <col collapsed="false" customWidth="true" hidden="false" outlineLevel="0" max="2" min="2" style="0" width="15.34"/>
    <col collapsed="false" customWidth="true" hidden="false" outlineLevel="0" max="3" min="3" style="0" width="9"/>
    <col collapsed="false" customWidth="true" hidden="false" outlineLevel="0" max="1025" min="4" style="0" width="10.76"/>
  </cols>
  <sheetData>
    <row r="1" customFormat="false" ht="24" hidden="false" customHeight="false" outlineLevel="0" collapsed="false">
      <c r="A1" s="2" t="s">
        <v>0</v>
      </c>
      <c r="B1" s="5" t="s">
        <v>344</v>
      </c>
      <c r="C1" s="2" t="s">
        <v>348</v>
      </c>
      <c r="D1" s="5" t="s">
        <v>346</v>
      </c>
      <c r="E1" s="5" t="s">
        <v>347</v>
      </c>
    </row>
    <row r="2" customFormat="false" ht="12" hidden="false" customHeight="false" outlineLevel="0" collapsed="false">
      <c r="A2" s="2" t="s">
        <v>7</v>
      </c>
      <c r="B2" s="2" t="s">
        <v>30</v>
      </c>
      <c r="C2" s="2" t="n">
        <v>87.9</v>
      </c>
      <c r="D2" s="2" t="n">
        <v>9.9</v>
      </c>
      <c r="E2" s="2" t="n">
        <v>69.5</v>
      </c>
    </row>
    <row r="3" customFormat="false" ht="12" hidden="false" customHeight="false" outlineLevel="0" collapsed="false">
      <c r="A3" s="2" t="s">
        <v>33</v>
      </c>
      <c r="B3" s="2" t="s">
        <v>34</v>
      </c>
      <c r="C3" s="2" t="n">
        <v>85.3</v>
      </c>
      <c r="D3" s="2" t="n">
        <v>194.1</v>
      </c>
      <c r="E3" s="2" t="n">
        <v>35.2</v>
      </c>
    </row>
    <row r="4" customFormat="false" ht="12" hidden="false" customHeight="false" outlineLevel="0" collapsed="false">
      <c r="A4" s="2" t="s">
        <v>9</v>
      </c>
      <c r="B4" s="2" t="s">
        <v>39</v>
      </c>
      <c r="C4" s="2" t="n">
        <v>74.3</v>
      </c>
      <c r="D4" s="2" t="n">
        <v>31.8</v>
      </c>
      <c r="E4" s="2" t="n">
        <v>-3.1</v>
      </c>
    </row>
    <row r="5" customFormat="false" ht="12" hidden="false" customHeight="false" outlineLevel="0" collapsed="false">
      <c r="A5" s="2" t="s">
        <v>11</v>
      </c>
      <c r="B5" s="2" t="s">
        <v>44</v>
      </c>
      <c r="C5" s="2" t="n">
        <v>73.4</v>
      </c>
      <c r="D5" s="2" t="n">
        <v>22.9</v>
      </c>
      <c r="E5" s="2" t="n">
        <v>8.1</v>
      </c>
    </row>
    <row r="6" customFormat="false" ht="12" hidden="false" customHeight="false" outlineLevel="0" collapsed="false">
      <c r="A6" s="2" t="s">
        <v>13</v>
      </c>
      <c r="B6" s="2" t="s">
        <v>65</v>
      </c>
      <c r="C6" s="2" t="n">
        <v>63.5</v>
      </c>
      <c r="D6" s="2" t="n">
        <v>-12.4</v>
      </c>
      <c r="E6" s="2" t="n">
        <v>4.3</v>
      </c>
    </row>
    <row r="7" customFormat="false" ht="12" hidden="false" customHeight="false" outlineLevel="0" collapsed="false">
      <c r="A7" s="2" t="s">
        <v>79</v>
      </c>
      <c r="B7" s="2" t="s">
        <v>80</v>
      </c>
      <c r="C7" s="2" t="n">
        <v>60.2</v>
      </c>
      <c r="D7" s="2" t="n">
        <v>-24.7</v>
      </c>
      <c r="E7" s="2" t="n">
        <v>8.7</v>
      </c>
    </row>
    <row r="8" customFormat="false" ht="12" hidden="false" customHeight="false" outlineLevel="0" collapsed="false">
      <c r="A8" s="2" t="s">
        <v>26</v>
      </c>
      <c r="B8" s="2" t="s">
        <v>89</v>
      </c>
      <c r="C8" s="2" t="n">
        <v>58.4</v>
      </c>
      <c r="D8" s="2" t="n">
        <v>10.9</v>
      </c>
      <c r="E8" s="2" t="n">
        <v>16.4</v>
      </c>
    </row>
    <row r="9" customFormat="false" ht="12" hidden="false" customHeight="false" outlineLevel="0" collapsed="false">
      <c r="A9" s="2" t="s">
        <v>24</v>
      </c>
      <c r="B9" s="2" t="s">
        <v>92</v>
      </c>
      <c r="C9" s="2" t="n">
        <v>57.4</v>
      </c>
      <c r="D9" s="2" t="n">
        <v>30.4</v>
      </c>
      <c r="E9" s="2" t="n">
        <v>-23</v>
      </c>
    </row>
    <row r="10" customFormat="false" ht="12" hidden="false" customHeight="false" outlineLevel="0" collapsed="false">
      <c r="A10" s="2" t="s">
        <v>94</v>
      </c>
      <c r="B10" s="2" t="s">
        <v>95</v>
      </c>
      <c r="C10" s="2" t="n">
        <v>55.9</v>
      </c>
      <c r="D10" s="2" t="n">
        <v>-0.4</v>
      </c>
      <c r="E10" s="2" t="n">
        <v>16.1</v>
      </c>
    </row>
    <row r="11" customFormat="false" ht="12" hidden="false" customHeight="false" outlineLevel="0" collapsed="false">
      <c r="A11" s="2" t="s">
        <v>99</v>
      </c>
      <c r="B11" s="2" t="s">
        <v>100</v>
      </c>
      <c r="C11" s="2" t="n">
        <v>54.1</v>
      </c>
      <c r="D11" s="2" t="n">
        <v>41.5</v>
      </c>
      <c r="E11" s="2" t="n">
        <v>-3.6</v>
      </c>
    </row>
    <row r="12" customFormat="false" ht="12" hidden="false" customHeight="false" outlineLevel="0" collapsed="false">
      <c r="A12" s="2" t="s">
        <v>116</v>
      </c>
      <c r="B12" s="2" t="s">
        <v>117</v>
      </c>
      <c r="C12" s="2" t="n">
        <v>48.9</v>
      </c>
      <c r="D12" s="2" t="n">
        <v>48.6</v>
      </c>
      <c r="E12" s="2" t="n">
        <v>23.7</v>
      </c>
    </row>
    <row r="13" customFormat="false" ht="12" hidden="false" customHeight="false" outlineLevel="0" collapsed="false">
      <c r="A13" s="2" t="s">
        <v>17</v>
      </c>
      <c r="B13" s="2" t="s">
        <v>128</v>
      </c>
      <c r="C13" s="2" t="n">
        <v>47</v>
      </c>
      <c r="D13" s="2" t="n">
        <v>19.9</v>
      </c>
      <c r="E13" s="2" t="n">
        <v>-17.3</v>
      </c>
    </row>
    <row r="14" customFormat="false" ht="12" hidden="false" customHeight="false" outlineLevel="0" collapsed="false">
      <c r="A14" s="2" t="s">
        <v>109</v>
      </c>
      <c r="B14" s="2" t="s">
        <v>129</v>
      </c>
      <c r="C14" s="2" t="n">
        <v>46.9</v>
      </c>
      <c r="D14" s="2" t="n">
        <v>-14.8</v>
      </c>
      <c r="E14" s="2" t="n">
        <v>-19.2</v>
      </c>
    </row>
    <row r="15" customFormat="false" ht="12" hidden="false" customHeight="false" outlineLevel="0" collapsed="false">
      <c r="A15" s="2" t="s">
        <v>57</v>
      </c>
      <c r="B15" s="2" t="s">
        <v>147</v>
      </c>
      <c r="C15" s="2" t="n">
        <v>40.7</v>
      </c>
      <c r="D15" s="2" t="n">
        <v>-15</v>
      </c>
      <c r="E15" s="2" t="n">
        <v>-4.5</v>
      </c>
    </row>
    <row r="16" customFormat="false" ht="12" hidden="false" customHeight="false" outlineLevel="0" collapsed="false">
      <c r="A16" s="2" t="s">
        <v>153</v>
      </c>
      <c r="B16" s="2" t="s">
        <v>154</v>
      </c>
      <c r="C16" s="2" t="n">
        <v>39.4</v>
      </c>
      <c r="D16" s="2" t="n">
        <v>6.8</v>
      </c>
      <c r="E16" s="2" t="n">
        <v>-13.4</v>
      </c>
    </row>
    <row r="17" customFormat="false" ht="12" hidden="false" customHeight="false" outlineLevel="0" collapsed="false">
      <c r="A17" s="2" t="s">
        <v>41</v>
      </c>
      <c r="B17" s="2" t="s">
        <v>157</v>
      </c>
      <c r="C17" s="2" t="n">
        <v>38.9</v>
      </c>
      <c r="D17" s="2" t="n">
        <v>-41.2</v>
      </c>
      <c r="E17" s="2" t="n">
        <v>-12.8</v>
      </c>
    </row>
    <row r="18" customFormat="false" ht="12" hidden="false" customHeight="false" outlineLevel="0" collapsed="false">
      <c r="A18" s="2" t="s">
        <v>133</v>
      </c>
      <c r="B18" s="2" t="s">
        <v>169</v>
      </c>
      <c r="C18" s="2" t="n">
        <v>36</v>
      </c>
      <c r="D18" s="2" t="n">
        <v>-16.7</v>
      </c>
      <c r="E18" s="2" t="n">
        <v>-18.8</v>
      </c>
    </row>
    <row r="19" customFormat="false" ht="12" hidden="false" customHeight="false" outlineLevel="0" collapsed="false">
      <c r="A19" s="2" t="s">
        <v>15</v>
      </c>
      <c r="B19" s="2" t="s">
        <v>170</v>
      </c>
      <c r="C19" s="2" t="n">
        <v>35.6</v>
      </c>
      <c r="D19" s="2" t="n">
        <v>12.9</v>
      </c>
      <c r="E19" s="2" t="n">
        <v>6.7</v>
      </c>
    </row>
    <row r="20" customFormat="false" ht="12" hidden="false" customHeight="false" outlineLevel="0" collapsed="false">
      <c r="A20" s="2" t="s">
        <v>69</v>
      </c>
      <c r="B20" s="2" t="s">
        <v>179</v>
      </c>
      <c r="C20" s="2" t="n">
        <v>33.5</v>
      </c>
      <c r="D20" s="2" t="n">
        <v>69</v>
      </c>
      <c r="E20" s="2" t="n">
        <v>-8.1</v>
      </c>
    </row>
    <row r="21" customFormat="false" ht="12" hidden="false" customHeight="false" outlineLevel="0" collapsed="false">
      <c r="A21" s="2" t="s">
        <v>59</v>
      </c>
      <c r="B21" s="2" t="s">
        <v>188</v>
      </c>
      <c r="C21" s="2" t="n">
        <v>30.6</v>
      </c>
      <c r="D21" s="2" t="n">
        <v>-23.7</v>
      </c>
      <c r="E21" s="2" t="n">
        <v>43.1</v>
      </c>
    </row>
    <row r="22" customFormat="false" ht="12" hidden="false" customHeight="false" outlineLevel="0" collapsed="false">
      <c r="A22" s="2" t="s">
        <v>189</v>
      </c>
      <c r="B22" s="2" t="s">
        <v>190</v>
      </c>
      <c r="C22" s="2" t="n">
        <v>30</v>
      </c>
      <c r="D22" s="2" t="n">
        <v>108.2</v>
      </c>
      <c r="E22" s="2" t="n">
        <v>70.9</v>
      </c>
    </row>
    <row r="23" customFormat="false" ht="12" hidden="false" customHeight="false" outlineLevel="0" collapsed="false">
      <c r="A23" s="2" t="s">
        <v>122</v>
      </c>
      <c r="B23" s="2" t="s">
        <v>196</v>
      </c>
      <c r="C23" s="2" t="n">
        <v>28.8</v>
      </c>
      <c r="D23" s="2" t="n">
        <v>-37.5</v>
      </c>
      <c r="E23" s="2" t="n">
        <v>-26.3</v>
      </c>
    </row>
    <row r="24" customFormat="false" ht="12" hidden="false" customHeight="false" outlineLevel="0" collapsed="false">
      <c r="A24" s="2" t="s">
        <v>106</v>
      </c>
      <c r="B24" s="2" t="s">
        <v>212</v>
      </c>
      <c r="C24" s="2" t="n">
        <v>26.7</v>
      </c>
      <c r="D24" s="2" t="n">
        <v>-32.7</v>
      </c>
      <c r="E24" s="2" t="n">
        <v>-8.4</v>
      </c>
    </row>
    <row r="25" customFormat="false" ht="12" hidden="false" customHeight="false" outlineLevel="0" collapsed="false">
      <c r="A25" s="2" t="s">
        <v>62</v>
      </c>
      <c r="B25" s="2" t="s">
        <v>217</v>
      </c>
      <c r="C25" s="2" t="n">
        <v>24.6</v>
      </c>
      <c r="D25" s="2" t="n">
        <v>-30.6</v>
      </c>
      <c r="E25" s="2" t="n">
        <v>-19.4</v>
      </c>
    </row>
    <row r="26" customFormat="false" ht="12" hidden="false" customHeight="false" outlineLevel="0" collapsed="false">
      <c r="A26" s="2" t="s">
        <v>232</v>
      </c>
      <c r="B26" s="2" t="s">
        <v>233</v>
      </c>
      <c r="C26" s="2" t="n">
        <v>20.5</v>
      </c>
      <c r="D26" s="2" t="n">
        <v>-44.1</v>
      </c>
      <c r="E26" s="2" t="n">
        <v>-22.4</v>
      </c>
    </row>
    <row r="27" customFormat="false" ht="12" hidden="false" customHeight="false" outlineLevel="0" collapsed="false">
      <c r="A27" s="2" t="s">
        <v>175</v>
      </c>
      <c r="B27" s="2" t="s">
        <v>249</v>
      </c>
      <c r="C27" s="2" t="n">
        <v>18.8</v>
      </c>
      <c r="D27" s="2" t="n">
        <v>-19.2</v>
      </c>
      <c r="E27" s="2" t="n">
        <v>-28.9</v>
      </c>
    </row>
    <row r="28" customFormat="false" ht="12" hidden="false" customHeight="false" outlineLevel="0" collapsed="false">
      <c r="A28" s="2" t="s">
        <v>165</v>
      </c>
      <c r="B28" s="2" t="s">
        <v>293</v>
      </c>
      <c r="C28" s="2" t="n">
        <v>13.2</v>
      </c>
      <c r="D28" s="2" t="n">
        <v>-35</v>
      </c>
      <c r="E28" s="2" t="n">
        <v>-2</v>
      </c>
    </row>
  </sheetData>
  <conditionalFormatting sqref="D2:E28">
    <cfRule type="colorScale" priority="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C2:C28">
    <cfRule type="colorScale" priority="3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2019-08-05T14:30:20Z</dcterms:created>
  <dc:creator/>
  <dc:description/>
  <dc:language>pt-BR</dc:language>
  <cp:lastModifiedBy>infografia</cp:lastModifiedBy>
  <dcterms:modified xsi:type="dcterms:W3CDTF">2019-08-05T16:01:21Z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